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-15" windowWidth="9630" windowHeight="6195"/>
  </bookViews>
  <sheets>
    <sheet name="zst_db_1920" sheetId="1" r:id="rId1"/>
  </sheets>
  <definedNames>
    <definedName name="_xlnm.Database">zst_db_1920!$A$1:$J$16</definedName>
  </definedNames>
  <calcPr calcId="0"/>
  <pivotCaches>
    <pivotCache cacheId="0" r:id="rId2"/>
  </pivotCaches>
</workbook>
</file>

<file path=xl/sharedStrings.xml><?xml version="1.0" encoding="utf-8"?>
<sst xmlns="http://schemas.openxmlformats.org/spreadsheetml/2006/main" count="231" uniqueCount="48">
  <si>
    <t>DEELGEBIED</t>
  </si>
  <si>
    <t>ZONE_CODE</t>
  </si>
  <si>
    <t>COUNT</t>
  </si>
  <si>
    <t>AREA</t>
  </si>
  <si>
    <t>MIN</t>
  </si>
  <si>
    <t>MAX</t>
  </si>
  <si>
    <t>RANGE</t>
  </si>
  <si>
    <t>MEAN</t>
  </si>
  <si>
    <t>STD</t>
  </si>
  <si>
    <t>SUM</t>
  </si>
  <si>
    <t>1.2</t>
  </si>
  <si>
    <t>1.3</t>
  </si>
  <si>
    <t>1.1</t>
  </si>
  <si>
    <t>3.2</t>
  </si>
  <si>
    <t>3.3</t>
  </si>
  <si>
    <t>3.1</t>
  </si>
  <si>
    <t>4.2</t>
  </si>
  <si>
    <t>4.3</t>
  </si>
  <si>
    <t>4.1</t>
  </si>
  <si>
    <t>3.0</t>
  </si>
  <si>
    <t>2.0</t>
  </si>
  <si>
    <t>2.2</t>
  </si>
  <si>
    <t>2.3</t>
  </si>
  <si>
    <t>2.1</t>
  </si>
  <si>
    <t>1.0</t>
  </si>
  <si>
    <t>YEAR</t>
  </si>
  <si>
    <t>Rijlabels</t>
  </si>
  <si>
    <t>Eindtotaal</t>
  </si>
  <si>
    <t>Kolomlabels</t>
  </si>
  <si>
    <t>Som van MEAN</t>
  </si>
  <si>
    <t>kijkduin</t>
  </si>
  <si>
    <t>lagune</t>
  </si>
  <si>
    <t>strandmeer</t>
  </si>
  <si>
    <t>zuid</t>
  </si>
  <si>
    <t>strand</t>
  </si>
  <si>
    <t>duinversterking</t>
  </si>
  <si>
    <t>oude zeereep</t>
  </si>
  <si>
    <t>binnenduin</t>
  </si>
  <si>
    <t>Kijkduin</t>
  </si>
  <si>
    <t>Solleveld-noord</t>
  </si>
  <si>
    <t>Solleveld-zuid</t>
  </si>
  <si>
    <t>Solleveld-centraal</t>
  </si>
  <si>
    <t>Solleveld n</t>
  </si>
  <si>
    <t>Solleveld c</t>
  </si>
  <si>
    <t>Solleveld z</t>
  </si>
  <si>
    <t>2011-2012</t>
  </si>
  <si>
    <t>2012-2013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</si>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</sst>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16" fillId="33" borderId="10" xfId="0" applyNumberFormat="1" applyFont="1" applyFill="1" applyBorder="1"/>
    <xf numFmtId="2" fontId="0" fillId="0" borderId="0" xfId="0" pivotButton="1" applyNumberFormat="1"/>
    <xf numFmtId="2" fontId="0" fillId="34" borderId="0" xfId="0" applyNumberFormat="1" applyFill="1"/>
    <xf numFmtId="0" fontId="0" fillId="34" borderId="0" xfId="0" applyFill="1"/>
    <xf numFmtId="2" fontId="0" fillId="35" borderId="0" xfId="0" applyNumberFormat="1" applyFill="1"/>
    <xf numFmtId="0" fontId="0" fillId="35" borderId="0" xfId="0" applyFill="1"/>
    <xf numFmtId="2" fontId="0" fillId="36" borderId="0" xfId="0" applyNumberFormat="1" applyFill="1"/>
    <xf numFmtId="0" fontId="0" fillId="36" borderId="0" xfId="0" applyFill="1"/>
    <xf numFmtId="2" fontId="0" fillId="37" borderId="0" xfId="0" applyNumberFormat="1" applyFill="1"/>
    <xf numFmtId="0" fontId="0" fillId="37" borderId="0" xfId="0" applyFill="1"/>
    <xf numFmtId="2" fontId="0" fillId="38" borderId="0" xfId="0" applyNumberFormat="1" applyFill="1"/>
    <xf numFmtId="0" fontId="16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23">
    <dxf>
      <fill>
        <patternFill>
          <bgColor theme="6" tint="0.5999938962981048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zst_db_1920!$P$23</c:f>
          <c:strCache>
            <c:ptCount val="1"/>
            <c:pt idx="0">
              <c:v>Kijkduin</c:v>
            </c:pt>
          </c:strCache>
        </c:strRef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zst_db_1920!$M$31</c:f>
              <c:strCache>
                <c:ptCount val="1"/>
                <c:pt idx="0">
                  <c:v>strand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zst_db_1920!$P$31:$X$31</c:f>
              <c:numCache>
                <c:formatCode>0.00</c:formatCode>
                <c:ptCount val="9"/>
                <c:pt idx="0">
                  <c:v>-0.53157050657799998</c:v>
                </c:pt>
                <c:pt idx="1">
                  <c:v>0.19458082640300001</c:v>
                </c:pt>
                <c:pt idx="2">
                  <c:v>0.11313964891</c:v>
                </c:pt>
                <c:pt idx="3">
                  <c:v>0.259166797921</c:v>
                </c:pt>
                <c:pt idx="4">
                  <c:v>-2.58671965515E-2</c:v>
                </c:pt>
                <c:pt idx="5">
                  <c:v>0.24212648550499999</c:v>
                </c:pt>
                <c:pt idx="6">
                  <c:v>0.19781195704499999</c:v>
                </c:pt>
                <c:pt idx="7">
                  <c:v>6.5592753966599998E-2</c:v>
                </c:pt>
                <c:pt idx="8">
                  <c:v>0.129093359672</c:v>
                </c:pt>
              </c:numCache>
            </c:numRef>
          </c:val>
        </c:ser>
        <c:ser>
          <c:idx val="1"/>
          <c:order val="1"/>
          <c:tx>
            <c:strRef>
              <c:f>zst_db_1920!$M$32</c:f>
              <c:strCache>
                <c:ptCount val="1"/>
                <c:pt idx="0">
                  <c:v>duinversterking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zst_db_1920!$P$32:$X$32</c:f>
              <c:numCache>
                <c:formatCode>0.00</c:formatCode>
                <c:ptCount val="9"/>
                <c:pt idx="0">
                  <c:v>0.35685396670000002</c:v>
                </c:pt>
                <c:pt idx="1">
                  <c:v>0.13192050220900001</c:v>
                </c:pt>
                <c:pt idx="2">
                  <c:v>9.2981265766700003E-2</c:v>
                </c:pt>
                <c:pt idx="3">
                  <c:v>0.16396847521999999</c:v>
                </c:pt>
                <c:pt idx="4">
                  <c:v>0.19511523421499999</c:v>
                </c:pt>
                <c:pt idx="5">
                  <c:v>7.2487305321199999E-2</c:v>
                </c:pt>
                <c:pt idx="6">
                  <c:v>0.102690847579</c:v>
                </c:pt>
                <c:pt idx="7">
                  <c:v>0.186911822748</c:v>
                </c:pt>
                <c:pt idx="8">
                  <c:v>2.2817457710399999E-2</c:v>
                </c:pt>
              </c:numCache>
            </c:numRef>
          </c:val>
        </c:ser>
        <c:ser>
          <c:idx val="2"/>
          <c:order val="2"/>
          <c:tx>
            <c:strRef>
              <c:f>zst_db_1920!$M$33</c:f>
              <c:strCache>
                <c:ptCount val="1"/>
                <c:pt idx="0">
                  <c:v>oude zeereep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zst_db_1920!$P$33:$X$33</c:f>
              <c:numCache>
                <c:formatCode>0.00</c:formatCode>
                <c:ptCount val="9"/>
                <c:pt idx="0">
                  <c:v>2.8114126245499999E-2</c:v>
                </c:pt>
                <c:pt idx="1">
                  <c:v>2.49687280948E-2</c:v>
                </c:pt>
                <c:pt idx="2">
                  <c:v>-4.6254776050800002E-3</c:v>
                </c:pt>
                <c:pt idx="3">
                  <c:v>-1.08071251799E-2</c:v>
                </c:pt>
                <c:pt idx="4">
                  <c:v>2.36335812627E-3</c:v>
                </c:pt>
                <c:pt idx="5">
                  <c:v>6.1712214755000001E-2</c:v>
                </c:pt>
                <c:pt idx="6">
                  <c:v>-0.107991239153</c:v>
                </c:pt>
                <c:pt idx="7">
                  <c:v>3.9056388445E-2</c:v>
                </c:pt>
                <c:pt idx="8">
                  <c:v>-4.1872013908499997E-2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76224"/>
        <c:axId val="161193280"/>
      </c:barChart>
      <c:catAx>
        <c:axId val="31627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jaar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161193280"/>
        <c:crosses val="autoZero"/>
        <c:auto val="1"/>
        <c:lblAlgn val="ctr"/>
        <c:lblOffset val="100"/>
        <c:noMultiLvlLbl val="0"/>
      </c:catAx>
      <c:valAx>
        <c:axId val="161193280"/>
        <c:scaling>
          <c:orientation val="minMax"/>
          <c:max val="1"/>
          <c:min val="-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hoogteverandering (m)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6276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zst_db_1920!$Q$23</c:f>
          <c:strCache>
            <c:ptCount val="1"/>
            <c:pt idx="0">
              <c:v>Solleveld-noord</c:v>
            </c:pt>
          </c:strCache>
        </c:strRef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zst_db_1920!$M$34</c:f>
              <c:strCache>
                <c:ptCount val="1"/>
                <c:pt idx="0">
                  <c:v>strand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zst_db_1920!$P$34:$X$34</c:f>
              <c:numCache>
                <c:formatCode>0.00</c:formatCode>
                <c:ptCount val="9"/>
                <c:pt idx="0">
                  <c:v>-0.35625126432300003</c:v>
                </c:pt>
                <c:pt idx="1">
                  <c:v>-9.4973990631600003E-2</c:v>
                </c:pt>
                <c:pt idx="2">
                  <c:v>-0.13940611930499999</c:v>
                </c:pt>
                <c:pt idx="3">
                  <c:v>-3.2639660400999998E-2</c:v>
                </c:pt>
                <c:pt idx="4">
                  <c:v>-0.138468751162</c:v>
                </c:pt>
                <c:pt idx="5">
                  <c:v>0.102222305894</c:v>
                </c:pt>
                <c:pt idx="6">
                  <c:v>2.51527364853E-2</c:v>
                </c:pt>
                <c:pt idx="7">
                  <c:v>2.0485076119800001E-2</c:v>
                </c:pt>
                <c:pt idx="8">
                  <c:v>-2.0714860358099999E-2</c:v>
                </c:pt>
              </c:numCache>
            </c:numRef>
          </c:val>
        </c:ser>
        <c:ser>
          <c:idx val="1"/>
          <c:order val="1"/>
          <c:tx>
            <c:strRef>
              <c:f>zst_db_1920!$M$35</c:f>
              <c:strCache>
                <c:ptCount val="1"/>
                <c:pt idx="0">
                  <c:v>duinversterking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zst_db_1920!$P$35:$X$35</c:f>
              <c:numCache>
                <c:formatCode>0.00</c:formatCode>
                <c:ptCount val="9"/>
                <c:pt idx="0">
                  <c:v>0.822466932988</c:v>
                </c:pt>
                <c:pt idx="1">
                  <c:v>9.91420546461E-2</c:v>
                </c:pt>
                <c:pt idx="2">
                  <c:v>3.6018164512000003E-2</c:v>
                </c:pt>
                <c:pt idx="3">
                  <c:v>8.0279337083500005E-2</c:v>
                </c:pt>
                <c:pt idx="4">
                  <c:v>7.2634847931999993E-2</c:v>
                </c:pt>
                <c:pt idx="5">
                  <c:v>6.4134357000199996E-2</c:v>
                </c:pt>
                <c:pt idx="6">
                  <c:v>2.5938070809699999E-2</c:v>
                </c:pt>
                <c:pt idx="7">
                  <c:v>3.3710822537699997E-2</c:v>
                </c:pt>
                <c:pt idx="8">
                  <c:v>3.54508159349E-3</c:v>
                </c:pt>
              </c:numCache>
            </c:numRef>
          </c:val>
        </c:ser>
        <c:ser>
          <c:idx val="2"/>
          <c:order val="2"/>
          <c:tx>
            <c:strRef>
              <c:f>zst_db_1920!$M$36</c:f>
              <c:strCache>
                <c:ptCount val="1"/>
                <c:pt idx="0">
                  <c:v>oude zeereep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zst_db_1920!$P$36:$X$36</c:f>
              <c:numCache>
                <c:formatCode>0.00</c:formatCode>
                <c:ptCount val="9"/>
                <c:pt idx="0">
                  <c:v>-1.65142420921E-2</c:v>
                </c:pt>
                <c:pt idx="1">
                  <c:v>8.0681504967199998E-3</c:v>
                </c:pt>
                <c:pt idx="2">
                  <c:v>-3.1743046645800001E-2</c:v>
                </c:pt>
                <c:pt idx="3">
                  <c:v>-5.5069377330400002E-3</c:v>
                </c:pt>
                <c:pt idx="4">
                  <c:v>-1.29144371935E-2</c:v>
                </c:pt>
                <c:pt idx="5">
                  <c:v>5.9751805166600003E-2</c:v>
                </c:pt>
                <c:pt idx="6">
                  <c:v>-6.5254261591099996E-2</c:v>
                </c:pt>
                <c:pt idx="7">
                  <c:v>3.7729726691500001E-2</c:v>
                </c:pt>
                <c:pt idx="8">
                  <c:v>-7.5061223689200001E-3</c:v>
                </c:pt>
              </c:numCache>
            </c:numRef>
          </c:val>
        </c:ser>
        <c:ser>
          <c:idx val="3"/>
          <c:order val="3"/>
          <c:tx>
            <c:strRef>
              <c:f>zst_db_1920!$M$37</c:f>
              <c:strCache>
                <c:ptCount val="1"/>
                <c:pt idx="0">
                  <c:v>binnenduin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zst_db_1920!$P$37:$X$37</c:f>
              <c:numCache>
                <c:formatCode>0.00</c:formatCode>
                <c:ptCount val="9"/>
                <c:pt idx="0">
                  <c:v>-3.9606582661300002E-2</c:v>
                </c:pt>
                <c:pt idx="1">
                  <c:v>1.4825309034000001E-2</c:v>
                </c:pt>
                <c:pt idx="2">
                  <c:v>-1.83914539799E-2</c:v>
                </c:pt>
                <c:pt idx="3">
                  <c:v>2.7383205799699998E-3</c:v>
                </c:pt>
                <c:pt idx="4">
                  <c:v>1.31727296255E-2</c:v>
                </c:pt>
                <c:pt idx="5">
                  <c:v>3.3413582244500001E-2</c:v>
                </c:pt>
                <c:pt idx="6">
                  <c:v>-5.2486964546799998E-2</c:v>
                </c:pt>
                <c:pt idx="7">
                  <c:v>3.43732262257E-2</c:v>
                </c:pt>
                <c:pt idx="8">
                  <c:v>-3.0662949170099998E-2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113856"/>
        <c:axId val="318506688"/>
      </c:barChart>
      <c:catAx>
        <c:axId val="31711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jaar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318506688"/>
        <c:crosses val="autoZero"/>
        <c:auto val="1"/>
        <c:lblAlgn val="ctr"/>
        <c:lblOffset val="100"/>
        <c:noMultiLvlLbl val="0"/>
      </c:catAx>
      <c:valAx>
        <c:axId val="318506688"/>
        <c:scaling>
          <c:orientation val="minMax"/>
          <c:max val="1"/>
          <c:min val="-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hoogteverandering (m)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71138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zst_db_1920!$R$23</c:f>
          <c:strCache>
            <c:ptCount val="1"/>
            <c:pt idx="0">
              <c:v>Solleveld-centraal</c:v>
            </c:pt>
          </c:strCache>
        </c:strRef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zst_db_1920!$M$38</c:f>
              <c:strCache>
                <c:ptCount val="1"/>
                <c:pt idx="0">
                  <c:v>strand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zst_db_1920!$P$38:$X$38</c:f>
              <c:numCache>
                <c:formatCode>0.00</c:formatCode>
                <c:ptCount val="9"/>
                <c:pt idx="0">
                  <c:v>0.89448043958599999</c:v>
                </c:pt>
                <c:pt idx="1">
                  <c:v>-0.21753683168400001</c:v>
                </c:pt>
                <c:pt idx="2">
                  <c:v>-0.24775275601999999</c:v>
                </c:pt>
                <c:pt idx="3">
                  <c:v>-0.226027763238</c:v>
                </c:pt>
                <c:pt idx="4">
                  <c:v>-0.212415029798</c:v>
                </c:pt>
                <c:pt idx="5">
                  <c:v>-4.8256876818599997E-2</c:v>
                </c:pt>
                <c:pt idx="6">
                  <c:v>-0.186759641601</c:v>
                </c:pt>
                <c:pt idx="7">
                  <c:v>-0.123288141278</c:v>
                </c:pt>
                <c:pt idx="8">
                  <c:v>-0.150963446694</c:v>
                </c:pt>
              </c:numCache>
            </c:numRef>
          </c:val>
        </c:ser>
        <c:ser>
          <c:idx val="1"/>
          <c:order val="1"/>
          <c:tx>
            <c:strRef>
              <c:f>zst_db_1920!$M$39</c:f>
              <c:strCache>
                <c:ptCount val="1"/>
                <c:pt idx="0">
                  <c:v>duinversterking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zst_db_1920!$P$39:$X$39</c:f>
              <c:numCache>
                <c:formatCode>0.00</c:formatCode>
                <c:ptCount val="9"/>
                <c:pt idx="0">
                  <c:v>0.16895811555900001</c:v>
                </c:pt>
                <c:pt idx="1">
                  <c:v>0.144935829376</c:v>
                </c:pt>
                <c:pt idx="2">
                  <c:v>9.3617958244699997E-2</c:v>
                </c:pt>
                <c:pt idx="3">
                  <c:v>0.207825042307</c:v>
                </c:pt>
                <c:pt idx="4">
                  <c:v>0.222213669881</c:v>
                </c:pt>
                <c:pt idx="5">
                  <c:v>0.120522156701</c:v>
                </c:pt>
                <c:pt idx="6">
                  <c:v>0.14385411044900001</c:v>
                </c:pt>
                <c:pt idx="7">
                  <c:v>0.103460054376</c:v>
                </c:pt>
                <c:pt idx="8">
                  <c:v>3.4693714603799997E-2</c:v>
                </c:pt>
              </c:numCache>
            </c:numRef>
          </c:val>
        </c:ser>
        <c:ser>
          <c:idx val="2"/>
          <c:order val="2"/>
          <c:tx>
            <c:strRef>
              <c:f>zst_db_1920!$M$40</c:f>
              <c:strCache>
                <c:ptCount val="1"/>
                <c:pt idx="0">
                  <c:v>oude zeereep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zst_db_1920!$P$40:$X$40</c:f>
              <c:numCache>
                <c:formatCode>0.00</c:formatCode>
                <c:ptCount val="9"/>
                <c:pt idx="0">
                  <c:v>7.5181054990300002E-3</c:v>
                </c:pt>
                <c:pt idx="1">
                  <c:v>8.7911630536099995E-3</c:v>
                </c:pt>
                <c:pt idx="2">
                  <c:v>-4.02311278442E-2</c:v>
                </c:pt>
                <c:pt idx="3">
                  <c:v>-7.69997240704E-3</c:v>
                </c:pt>
                <c:pt idx="4">
                  <c:v>-5.8629567402599999E-3</c:v>
                </c:pt>
                <c:pt idx="5">
                  <c:v>5.4017136341399999E-2</c:v>
                </c:pt>
                <c:pt idx="6">
                  <c:v>-4.2317258086400002E-2</c:v>
                </c:pt>
                <c:pt idx="7">
                  <c:v>3.7535522863199999E-2</c:v>
                </c:pt>
                <c:pt idx="8">
                  <c:v>-1.1169522670099999E-2</c:v>
                </c:pt>
              </c:numCache>
            </c:numRef>
          </c:val>
        </c:ser>
        <c:ser>
          <c:idx val="3"/>
          <c:order val="3"/>
          <c:tx>
            <c:strRef>
              <c:f>zst_db_1920!$M$41</c:f>
              <c:strCache>
                <c:ptCount val="1"/>
                <c:pt idx="0">
                  <c:v>binnenduin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zst_db_1920!$P$41:$X$41</c:f>
              <c:numCache>
                <c:formatCode>0.00</c:formatCode>
                <c:ptCount val="9"/>
                <c:pt idx="0">
                  <c:v>-4.6007660175500002E-2</c:v>
                </c:pt>
                <c:pt idx="1">
                  <c:v>1.89215822283E-2</c:v>
                </c:pt>
                <c:pt idx="2">
                  <c:v>-1.0629825215400001E-2</c:v>
                </c:pt>
                <c:pt idx="3">
                  <c:v>-2.2219076855E-3</c:v>
                </c:pt>
                <c:pt idx="4">
                  <c:v>8.1868929885300003E-3</c:v>
                </c:pt>
                <c:pt idx="5">
                  <c:v>4.2422400515E-2</c:v>
                </c:pt>
                <c:pt idx="6">
                  <c:v>-4.8283656642400002E-2</c:v>
                </c:pt>
                <c:pt idx="7">
                  <c:v>3.7713531361600001E-2</c:v>
                </c:pt>
                <c:pt idx="8">
                  <c:v>-2.6745007710200001E-2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114880"/>
        <c:axId val="318508992"/>
      </c:barChart>
      <c:catAx>
        <c:axId val="31711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jaar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318508992"/>
        <c:crosses val="autoZero"/>
        <c:auto val="1"/>
        <c:lblAlgn val="ctr"/>
        <c:lblOffset val="100"/>
        <c:noMultiLvlLbl val="0"/>
      </c:catAx>
      <c:valAx>
        <c:axId val="318508992"/>
        <c:scaling>
          <c:orientation val="minMax"/>
          <c:max val="1"/>
          <c:min val="-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hoogteverandering (m)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7114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zst_db_1920!$S$23</c:f>
          <c:strCache>
            <c:ptCount val="1"/>
            <c:pt idx="0">
              <c:v>Solleveld-zuid</c:v>
            </c:pt>
          </c:strCache>
        </c:strRef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zst_db_1920!$M$42</c:f>
              <c:strCache>
                <c:ptCount val="1"/>
                <c:pt idx="0">
                  <c:v>strand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zst_db_1920!$P$42:$X$42</c:f>
              <c:numCache>
                <c:formatCode>0.00</c:formatCode>
                <c:ptCount val="9"/>
                <c:pt idx="0">
                  <c:v>0.32743722680499998</c:v>
                </c:pt>
                <c:pt idx="1">
                  <c:v>0.21783723414299999</c:v>
                </c:pt>
                <c:pt idx="2">
                  <c:v>6.1134072806900003E-2</c:v>
                </c:pt>
                <c:pt idx="3">
                  <c:v>0.113833353468</c:v>
                </c:pt>
                <c:pt idx="4">
                  <c:v>5.8114530979200003E-2</c:v>
                </c:pt>
                <c:pt idx="5">
                  <c:v>0.15924551762899999</c:v>
                </c:pt>
                <c:pt idx="6">
                  <c:v>6.3005262375700005E-2</c:v>
                </c:pt>
                <c:pt idx="7">
                  <c:v>4.0095926214200002E-2</c:v>
                </c:pt>
                <c:pt idx="8">
                  <c:v>-2.4251412142099998E-2</c:v>
                </c:pt>
              </c:numCache>
            </c:numRef>
          </c:val>
        </c:ser>
        <c:ser>
          <c:idx val="1"/>
          <c:order val="1"/>
          <c:tx>
            <c:strRef>
              <c:f>zst_db_1920!$M$43</c:f>
              <c:strCache>
                <c:ptCount val="1"/>
                <c:pt idx="0">
                  <c:v>duinversterking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zst_db_1920!$P$43:$X$43</c:f>
              <c:numCache>
                <c:formatCode>0.00</c:formatCode>
                <c:ptCount val="9"/>
                <c:pt idx="0">
                  <c:v>0.32205510414299998</c:v>
                </c:pt>
                <c:pt idx="1">
                  <c:v>0.17420375521500001</c:v>
                </c:pt>
                <c:pt idx="2">
                  <c:v>8.4140362688500003E-2</c:v>
                </c:pt>
                <c:pt idx="3">
                  <c:v>0.16460958924999999</c:v>
                </c:pt>
                <c:pt idx="4">
                  <c:v>0.21891776460099999</c:v>
                </c:pt>
                <c:pt idx="5">
                  <c:v>0.12170682264799999</c:v>
                </c:pt>
                <c:pt idx="6">
                  <c:v>0.16751012009300001</c:v>
                </c:pt>
                <c:pt idx="7">
                  <c:v>0.12751404499399999</c:v>
                </c:pt>
                <c:pt idx="8">
                  <c:v>6.2594756172699995E-2</c:v>
                </c:pt>
              </c:numCache>
            </c:numRef>
          </c:val>
        </c:ser>
        <c:ser>
          <c:idx val="2"/>
          <c:order val="2"/>
          <c:tx>
            <c:strRef>
              <c:f>zst_db_1920!$M$44</c:f>
              <c:strCache>
                <c:ptCount val="1"/>
                <c:pt idx="0">
                  <c:v>oude zeereep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zst_db_1920!$P$44:$X$44</c:f>
              <c:numCache>
                <c:formatCode>0.00</c:formatCode>
                <c:ptCount val="9"/>
                <c:pt idx="0">
                  <c:v>-1.15115851407E-2</c:v>
                </c:pt>
                <c:pt idx="1">
                  <c:v>1.4533572407399999E-3</c:v>
                </c:pt>
                <c:pt idx="2">
                  <c:v>4.6559275147299998E-3</c:v>
                </c:pt>
                <c:pt idx="3">
                  <c:v>-1.06956652766E-2</c:v>
                </c:pt>
                <c:pt idx="4">
                  <c:v>-2.9749390765900001E-4</c:v>
                </c:pt>
                <c:pt idx="5">
                  <c:v>4.5152272243099999E-2</c:v>
                </c:pt>
                <c:pt idx="6">
                  <c:v>-5.3353131243E-2</c:v>
                </c:pt>
                <c:pt idx="7">
                  <c:v>3.0413044624300001E-2</c:v>
                </c:pt>
                <c:pt idx="8">
                  <c:v>-1.2225897029E-2</c:v>
                </c:pt>
              </c:numCache>
            </c:numRef>
          </c:val>
        </c:ser>
        <c:ser>
          <c:idx val="3"/>
          <c:order val="3"/>
          <c:tx>
            <c:strRef>
              <c:f>zst_db_1920!$M$45</c:f>
              <c:strCache>
                <c:ptCount val="1"/>
                <c:pt idx="0">
                  <c:v>binnenduin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zst_db_1920!$P$45:$X$45</c:f>
              <c:numCache>
                <c:formatCode>0.00</c:formatCode>
                <c:ptCount val="9"/>
                <c:pt idx="0">
                  <c:v>-7.02403089264E-2</c:v>
                </c:pt>
                <c:pt idx="1">
                  <c:v>1.9005247758499998E-2</c:v>
                </c:pt>
                <c:pt idx="2">
                  <c:v>-3.85018372257E-3</c:v>
                </c:pt>
                <c:pt idx="3">
                  <c:v>-4.8463665490099998E-2</c:v>
                </c:pt>
                <c:pt idx="4">
                  <c:v>-5.5926255288700003E-3</c:v>
                </c:pt>
                <c:pt idx="5">
                  <c:v>2.9991453762900001E-2</c:v>
                </c:pt>
                <c:pt idx="6">
                  <c:v>-2.9431984819000001E-2</c:v>
                </c:pt>
                <c:pt idx="7">
                  <c:v>2.8037348703099998E-2</c:v>
                </c:pt>
                <c:pt idx="8">
                  <c:v>-2.8197088221000002E-2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115904"/>
        <c:axId val="318511296"/>
      </c:barChart>
      <c:catAx>
        <c:axId val="31711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jaar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318511296"/>
        <c:crosses val="autoZero"/>
        <c:auto val="1"/>
        <c:lblAlgn val="ctr"/>
        <c:lblOffset val="100"/>
        <c:noMultiLvlLbl val="0"/>
      </c:catAx>
      <c:valAx>
        <c:axId val="318511296"/>
        <c:scaling>
          <c:orientation val="minMax"/>
          <c:max val="1"/>
          <c:min val="-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hoogteverandering (m)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7115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zst_db_1920!$P$23</c:f>
          <c:strCache>
            <c:ptCount val="1"/>
            <c:pt idx="0">
              <c:v>Kijkduin</c:v>
            </c:pt>
          </c:strCache>
        </c:strRef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zst_db_1920!$M$32</c:f>
              <c:strCache>
                <c:ptCount val="1"/>
                <c:pt idx="0">
                  <c:v>duinversterking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zst_db_1920!$P$32:$X$32</c:f>
              <c:numCache>
                <c:formatCode>0.00</c:formatCode>
                <c:ptCount val="9"/>
                <c:pt idx="0">
                  <c:v>0.35685396670000002</c:v>
                </c:pt>
                <c:pt idx="1">
                  <c:v>0.13192050220900001</c:v>
                </c:pt>
                <c:pt idx="2">
                  <c:v>9.2981265766700003E-2</c:v>
                </c:pt>
                <c:pt idx="3">
                  <c:v>0.16396847521999999</c:v>
                </c:pt>
                <c:pt idx="4">
                  <c:v>0.19511523421499999</c:v>
                </c:pt>
                <c:pt idx="5">
                  <c:v>7.2487305321199999E-2</c:v>
                </c:pt>
                <c:pt idx="6">
                  <c:v>0.102690847579</c:v>
                </c:pt>
                <c:pt idx="7">
                  <c:v>0.186911822748</c:v>
                </c:pt>
                <c:pt idx="8">
                  <c:v>2.2817457710399999E-2</c:v>
                </c:pt>
              </c:numCache>
            </c:numRef>
          </c:val>
        </c:ser>
        <c:ser>
          <c:idx val="2"/>
          <c:order val="1"/>
          <c:tx>
            <c:strRef>
              <c:f>zst_db_1920!$M$33</c:f>
              <c:strCache>
                <c:ptCount val="1"/>
                <c:pt idx="0">
                  <c:v>oude zeereep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zst_db_1920!$P$33:$X$33</c:f>
              <c:numCache>
                <c:formatCode>0.00</c:formatCode>
                <c:ptCount val="9"/>
                <c:pt idx="0">
                  <c:v>2.8114126245499999E-2</c:v>
                </c:pt>
                <c:pt idx="1">
                  <c:v>2.49687280948E-2</c:v>
                </c:pt>
                <c:pt idx="2">
                  <c:v>-4.6254776050800002E-3</c:v>
                </c:pt>
                <c:pt idx="3">
                  <c:v>-1.08071251799E-2</c:v>
                </c:pt>
                <c:pt idx="4">
                  <c:v>2.36335812627E-3</c:v>
                </c:pt>
                <c:pt idx="5">
                  <c:v>6.1712214755000001E-2</c:v>
                </c:pt>
                <c:pt idx="6">
                  <c:v>-0.107991239153</c:v>
                </c:pt>
                <c:pt idx="7">
                  <c:v>3.9056388445E-2</c:v>
                </c:pt>
                <c:pt idx="8">
                  <c:v>-4.1872013908499997E-2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669312"/>
        <c:axId val="318857792"/>
      </c:barChart>
      <c:catAx>
        <c:axId val="31866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jaar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318857792"/>
        <c:crosses val="autoZero"/>
        <c:auto val="1"/>
        <c:lblAlgn val="ctr"/>
        <c:lblOffset val="100"/>
        <c:noMultiLvlLbl val="0"/>
      </c:catAx>
      <c:valAx>
        <c:axId val="318857792"/>
        <c:scaling>
          <c:orientation val="minMax"/>
          <c:max val="0.8"/>
          <c:min val="-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hoogteverandering (m)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8669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zst_db_1920!$Q$23</c:f>
          <c:strCache>
            <c:ptCount val="1"/>
            <c:pt idx="0">
              <c:v>Solleveld-noord</c:v>
            </c:pt>
          </c:strCache>
        </c:strRef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zst_db_1920!$M$35</c:f>
              <c:strCache>
                <c:ptCount val="1"/>
                <c:pt idx="0">
                  <c:v>duinversterking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zst_db_1920!$P$35:$X$35</c:f>
              <c:numCache>
                <c:formatCode>0.00</c:formatCode>
                <c:ptCount val="9"/>
                <c:pt idx="0">
                  <c:v>0.822466932988</c:v>
                </c:pt>
                <c:pt idx="1">
                  <c:v>9.91420546461E-2</c:v>
                </c:pt>
                <c:pt idx="2">
                  <c:v>3.6018164512000003E-2</c:v>
                </c:pt>
                <c:pt idx="3">
                  <c:v>8.0279337083500005E-2</c:v>
                </c:pt>
                <c:pt idx="4">
                  <c:v>7.2634847931999993E-2</c:v>
                </c:pt>
                <c:pt idx="5">
                  <c:v>6.4134357000199996E-2</c:v>
                </c:pt>
                <c:pt idx="6">
                  <c:v>2.5938070809699999E-2</c:v>
                </c:pt>
                <c:pt idx="7">
                  <c:v>3.3710822537699997E-2</c:v>
                </c:pt>
                <c:pt idx="8">
                  <c:v>3.54508159349E-3</c:v>
                </c:pt>
              </c:numCache>
            </c:numRef>
          </c:val>
        </c:ser>
        <c:ser>
          <c:idx val="2"/>
          <c:order val="1"/>
          <c:tx>
            <c:strRef>
              <c:f>zst_db_1920!$M$36</c:f>
              <c:strCache>
                <c:ptCount val="1"/>
                <c:pt idx="0">
                  <c:v>oude zeereep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zst_db_1920!$P$36:$X$36</c:f>
              <c:numCache>
                <c:formatCode>0.00</c:formatCode>
                <c:ptCount val="9"/>
                <c:pt idx="0">
                  <c:v>-1.65142420921E-2</c:v>
                </c:pt>
                <c:pt idx="1">
                  <c:v>8.0681504967199998E-3</c:v>
                </c:pt>
                <c:pt idx="2">
                  <c:v>-3.1743046645800001E-2</c:v>
                </c:pt>
                <c:pt idx="3">
                  <c:v>-5.5069377330400002E-3</c:v>
                </c:pt>
                <c:pt idx="4">
                  <c:v>-1.29144371935E-2</c:v>
                </c:pt>
                <c:pt idx="5">
                  <c:v>5.9751805166600003E-2</c:v>
                </c:pt>
                <c:pt idx="6">
                  <c:v>-6.5254261591099996E-2</c:v>
                </c:pt>
                <c:pt idx="7">
                  <c:v>3.7729726691500001E-2</c:v>
                </c:pt>
                <c:pt idx="8">
                  <c:v>-7.5061223689200001E-3</c:v>
                </c:pt>
              </c:numCache>
            </c:numRef>
          </c:val>
        </c:ser>
        <c:ser>
          <c:idx val="3"/>
          <c:order val="2"/>
          <c:tx>
            <c:strRef>
              <c:f>zst_db_1920!$M$37</c:f>
              <c:strCache>
                <c:ptCount val="1"/>
                <c:pt idx="0">
                  <c:v>binnenduin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zst_db_1920!$P$37:$X$37</c:f>
              <c:numCache>
                <c:formatCode>0.00</c:formatCode>
                <c:ptCount val="9"/>
                <c:pt idx="0">
                  <c:v>-3.9606582661300002E-2</c:v>
                </c:pt>
                <c:pt idx="1">
                  <c:v>1.4825309034000001E-2</c:v>
                </c:pt>
                <c:pt idx="2">
                  <c:v>-1.83914539799E-2</c:v>
                </c:pt>
                <c:pt idx="3">
                  <c:v>2.7383205799699998E-3</c:v>
                </c:pt>
                <c:pt idx="4">
                  <c:v>1.31727296255E-2</c:v>
                </c:pt>
                <c:pt idx="5">
                  <c:v>3.3413582244500001E-2</c:v>
                </c:pt>
                <c:pt idx="6">
                  <c:v>-5.2486964546799998E-2</c:v>
                </c:pt>
                <c:pt idx="7">
                  <c:v>3.43732262257E-2</c:v>
                </c:pt>
                <c:pt idx="8">
                  <c:v>-3.0662949170099998E-2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669824"/>
        <c:axId val="318860096"/>
      </c:barChart>
      <c:catAx>
        <c:axId val="31866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jaar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318860096"/>
        <c:crosses val="autoZero"/>
        <c:auto val="1"/>
        <c:lblAlgn val="ctr"/>
        <c:lblOffset val="100"/>
        <c:noMultiLvlLbl val="0"/>
      </c:catAx>
      <c:valAx>
        <c:axId val="318860096"/>
        <c:scaling>
          <c:orientation val="minMax"/>
          <c:max val="0.8"/>
          <c:min val="-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hoogteverandering (m)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8669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zst_db_1920!$R$23</c:f>
          <c:strCache>
            <c:ptCount val="1"/>
            <c:pt idx="0">
              <c:v>Solleveld-centraal</c:v>
            </c:pt>
          </c:strCache>
        </c:strRef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zst_db_1920!$M$39</c:f>
              <c:strCache>
                <c:ptCount val="1"/>
                <c:pt idx="0">
                  <c:v>duinversterking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zst_db_1920!$P$39:$X$39</c:f>
              <c:numCache>
                <c:formatCode>0.00</c:formatCode>
                <c:ptCount val="9"/>
                <c:pt idx="0">
                  <c:v>0.16895811555900001</c:v>
                </c:pt>
                <c:pt idx="1">
                  <c:v>0.144935829376</c:v>
                </c:pt>
                <c:pt idx="2">
                  <c:v>9.3617958244699997E-2</c:v>
                </c:pt>
                <c:pt idx="3">
                  <c:v>0.207825042307</c:v>
                </c:pt>
                <c:pt idx="4">
                  <c:v>0.222213669881</c:v>
                </c:pt>
                <c:pt idx="5">
                  <c:v>0.120522156701</c:v>
                </c:pt>
                <c:pt idx="6">
                  <c:v>0.14385411044900001</c:v>
                </c:pt>
                <c:pt idx="7">
                  <c:v>0.103460054376</c:v>
                </c:pt>
                <c:pt idx="8">
                  <c:v>3.4693714603799997E-2</c:v>
                </c:pt>
              </c:numCache>
            </c:numRef>
          </c:val>
        </c:ser>
        <c:ser>
          <c:idx val="2"/>
          <c:order val="1"/>
          <c:tx>
            <c:strRef>
              <c:f>zst_db_1920!$M$40</c:f>
              <c:strCache>
                <c:ptCount val="1"/>
                <c:pt idx="0">
                  <c:v>oude zeereep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zst_db_1920!$P$40:$X$40</c:f>
              <c:numCache>
                <c:formatCode>0.00</c:formatCode>
                <c:ptCount val="9"/>
                <c:pt idx="0">
                  <c:v>7.5181054990300002E-3</c:v>
                </c:pt>
                <c:pt idx="1">
                  <c:v>8.7911630536099995E-3</c:v>
                </c:pt>
                <c:pt idx="2">
                  <c:v>-4.02311278442E-2</c:v>
                </c:pt>
                <c:pt idx="3">
                  <c:v>-7.69997240704E-3</c:v>
                </c:pt>
                <c:pt idx="4">
                  <c:v>-5.8629567402599999E-3</c:v>
                </c:pt>
                <c:pt idx="5">
                  <c:v>5.4017136341399999E-2</c:v>
                </c:pt>
                <c:pt idx="6">
                  <c:v>-4.2317258086400002E-2</c:v>
                </c:pt>
                <c:pt idx="7">
                  <c:v>3.7535522863199999E-2</c:v>
                </c:pt>
                <c:pt idx="8">
                  <c:v>-1.1169522670099999E-2</c:v>
                </c:pt>
              </c:numCache>
            </c:numRef>
          </c:val>
        </c:ser>
        <c:ser>
          <c:idx val="3"/>
          <c:order val="2"/>
          <c:tx>
            <c:strRef>
              <c:f>zst_db_1920!$M$41</c:f>
              <c:strCache>
                <c:ptCount val="1"/>
                <c:pt idx="0">
                  <c:v>binnenduin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zst_db_1920!$P$41:$X$41</c:f>
              <c:numCache>
                <c:formatCode>0.00</c:formatCode>
                <c:ptCount val="9"/>
                <c:pt idx="0">
                  <c:v>-4.6007660175500002E-2</c:v>
                </c:pt>
                <c:pt idx="1">
                  <c:v>1.89215822283E-2</c:v>
                </c:pt>
                <c:pt idx="2">
                  <c:v>-1.0629825215400001E-2</c:v>
                </c:pt>
                <c:pt idx="3">
                  <c:v>-2.2219076855E-3</c:v>
                </c:pt>
                <c:pt idx="4">
                  <c:v>8.1868929885300003E-3</c:v>
                </c:pt>
                <c:pt idx="5">
                  <c:v>4.2422400515E-2</c:v>
                </c:pt>
                <c:pt idx="6">
                  <c:v>-4.8283656642400002E-2</c:v>
                </c:pt>
                <c:pt idx="7">
                  <c:v>3.7713531361600001E-2</c:v>
                </c:pt>
                <c:pt idx="8">
                  <c:v>-2.6745007710200001E-2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670336"/>
        <c:axId val="318862400"/>
      </c:barChart>
      <c:catAx>
        <c:axId val="31867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jaar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318862400"/>
        <c:crosses val="autoZero"/>
        <c:auto val="1"/>
        <c:lblAlgn val="ctr"/>
        <c:lblOffset val="100"/>
        <c:noMultiLvlLbl val="0"/>
      </c:catAx>
      <c:valAx>
        <c:axId val="318862400"/>
        <c:scaling>
          <c:orientation val="minMax"/>
          <c:max val="0.8"/>
          <c:min val="-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hoogteverandering (m)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8670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zst_db_1920!$S$23</c:f>
          <c:strCache>
            <c:ptCount val="1"/>
            <c:pt idx="0">
              <c:v>Solleveld-zuid</c:v>
            </c:pt>
          </c:strCache>
        </c:strRef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zst_db_1920!$M$43</c:f>
              <c:strCache>
                <c:ptCount val="1"/>
                <c:pt idx="0">
                  <c:v>duinversterking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zst_db_1920!$P$43:$X$43</c:f>
              <c:numCache>
                <c:formatCode>0.00</c:formatCode>
                <c:ptCount val="9"/>
                <c:pt idx="0">
                  <c:v>0.32205510414299998</c:v>
                </c:pt>
                <c:pt idx="1">
                  <c:v>0.17420375521500001</c:v>
                </c:pt>
                <c:pt idx="2">
                  <c:v>8.4140362688500003E-2</c:v>
                </c:pt>
                <c:pt idx="3">
                  <c:v>0.16460958924999999</c:v>
                </c:pt>
                <c:pt idx="4">
                  <c:v>0.21891776460099999</c:v>
                </c:pt>
                <c:pt idx="5">
                  <c:v>0.12170682264799999</c:v>
                </c:pt>
                <c:pt idx="6">
                  <c:v>0.16751012009300001</c:v>
                </c:pt>
                <c:pt idx="7">
                  <c:v>0.12751404499399999</c:v>
                </c:pt>
                <c:pt idx="8">
                  <c:v>6.2594756172699995E-2</c:v>
                </c:pt>
              </c:numCache>
            </c:numRef>
          </c:val>
        </c:ser>
        <c:ser>
          <c:idx val="2"/>
          <c:order val="1"/>
          <c:tx>
            <c:strRef>
              <c:f>zst_db_1920!$M$44</c:f>
              <c:strCache>
                <c:ptCount val="1"/>
                <c:pt idx="0">
                  <c:v>oude zeereep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zst_db_1920!$P$44:$X$44</c:f>
              <c:numCache>
                <c:formatCode>0.00</c:formatCode>
                <c:ptCount val="9"/>
                <c:pt idx="0">
                  <c:v>-1.15115851407E-2</c:v>
                </c:pt>
                <c:pt idx="1">
                  <c:v>1.4533572407399999E-3</c:v>
                </c:pt>
                <c:pt idx="2">
                  <c:v>4.6559275147299998E-3</c:v>
                </c:pt>
                <c:pt idx="3">
                  <c:v>-1.06956652766E-2</c:v>
                </c:pt>
                <c:pt idx="4">
                  <c:v>-2.9749390765900001E-4</c:v>
                </c:pt>
                <c:pt idx="5">
                  <c:v>4.5152272243099999E-2</c:v>
                </c:pt>
                <c:pt idx="6">
                  <c:v>-5.3353131243E-2</c:v>
                </c:pt>
                <c:pt idx="7">
                  <c:v>3.0413044624300001E-2</c:v>
                </c:pt>
                <c:pt idx="8">
                  <c:v>-1.2225897029E-2</c:v>
                </c:pt>
              </c:numCache>
            </c:numRef>
          </c:val>
        </c:ser>
        <c:ser>
          <c:idx val="3"/>
          <c:order val="2"/>
          <c:tx>
            <c:strRef>
              <c:f>zst_db_1920!$M$45</c:f>
              <c:strCache>
                <c:ptCount val="1"/>
                <c:pt idx="0">
                  <c:v>binnenduin</c:v>
                </c:pt>
              </c:strCache>
            </c:strRef>
          </c:tx>
          <c:invertIfNegative val="0"/>
          <c:cat>
            <c:numRef>
              <c:f>zst_db_1920!$P$30:$X$30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zst_db_1920!$P$45:$X$45</c:f>
              <c:numCache>
                <c:formatCode>0.00</c:formatCode>
                <c:ptCount val="9"/>
                <c:pt idx="0">
                  <c:v>-7.02403089264E-2</c:v>
                </c:pt>
                <c:pt idx="1">
                  <c:v>1.9005247758499998E-2</c:v>
                </c:pt>
                <c:pt idx="2">
                  <c:v>-3.85018372257E-3</c:v>
                </c:pt>
                <c:pt idx="3">
                  <c:v>-4.8463665490099998E-2</c:v>
                </c:pt>
                <c:pt idx="4">
                  <c:v>-5.5926255288700003E-3</c:v>
                </c:pt>
                <c:pt idx="5">
                  <c:v>2.9991453762900001E-2</c:v>
                </c:pt>
                <c:pt idx="6">
                  <c:v>-2.9431984819000001E-2</c:v>
                </c:pt>
                <c:pt idx="7">
                  <c:v>2.8037348703099998E-2</c:v>
                </c:pt>
                <c:pt idx="8">
                  <c:v>-2.8197088221000002E-2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671872"/>
        <c:axId val="318864704"/>
      </c:barChart>
      <c:catAx>
        <c:axId val="31867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jaar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318864704"/>
        <c:crosses val="autoZero"/>
        <c:auto val="1"/>
        <c:lblAlgn val="ctr"/>
        <c:lblOffset val="100"/>
        <c:noMultiLvlLbl val="0"/>
      </c:catAx>
      <c:valAx>
        <c:axId val="318864704"/>
        <c:scaling>
          <c:orientation val="minMax"/>
          <c:max val="0.8"/>
          <c:min val="-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gemiddelde hoogteverandering (m)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8671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48</xdr:row>
      <xdr:rowOff>176212</xdr:rowOff>
    </xdr:from>
    <xdr:to>
      <xdr:col>19</xdr:col>
      <xdr:colOff>323850</xdr:colOff>
      <xdr:row>63</xdr:row>
      <xdr:rowOff>61912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48</xdr:row>
      <xdr:rowOff>171450</xdr:rowOff>
    </xdr:from>
    <xdr:to>
      <xdr:col>29</xdr:col>
      <xdr:colOff>85725</xdr:colOff>
      <xdr:row>63</xdr:row>
      <xdr:rowOff>57150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28575</xdr:colOff>
      <xdr:row>63</xdr:row>
      <xdr:rowOff>85725</xdr:rowOff>
    </xdr:from>
    <xdr:to>
      <xdr:col>29</xdr:col>
      <xdr:colOff>85725</xdr:colOff>
      <xdr:row>77</xdr:row>
      <xdr:rowOff>161925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342900</xdr:colOff>
      <xdr:row>63</xdr:row>
      <xdr:rowOff>95250</xdr:rowOff>
    </xdr:from>
    <xdr:to>
      <xdr:col>19</xdr:col>
      <xdr:colOff>333375</xdr:colOff>
      <xdr:row>77</xdr:row>
      <xdr:rowOff>171450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49</xdr:row>
      <xdr:rowOff>4762</xdr:rowOff>
    </xdr:from>
    <xdr:to>
      <xdr:col>37</xdr:col>
      <xdr:colOff>304800</xdr:colOff>
      <xdr:row>63</xdr:row>
      <xdr:rowOff>80962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361950</xdr:colOff>
      <xdr:row>49</xdr:row>
      <xdr:rowOff>0</xdr:rowOff>
    </xdr:from>
    <xdr:to>
      <xdr:col>45</xdr:col>
      <xdr:colOff>57150</xdr:colOff>
      <xdr:row>63</xdr:row>
      <xdr:rowOff>76200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361950</xdr:colOff>
      <xdr:row>63</xdr:row>
      <xdr:rowOff>104775</xdr:rowOff>
    </xdr:from>
    <xdr:to>
      <xdr:col>45</xdr:col>
      <xdr:colOff>57150</xdr:colOff>
      <xdr:row>77</xdr:row>
      <xdr:rowOff>180975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9525</xdr:colOff>
      <xdr:row>63</xdr:row>
      <xdr:rowOff>114300</xdr:rowOff>
    </xdr:from>
    <xdr:to>
      <xdr:col>37</xdr:col>
      <xdr:colOff>314325</xdr:colOff>
      <xdr:row>78</xdr:row>
      <xdr:rowOff>0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s" refreshedDate="44098.583889120368" createdVersion="4" refreshedVersion="4" minRefreshableVersion="3" recordCount="150">
  <cacheSource type="worksheet">
    <worksheetSource ref="A1:K151" sheet="zst_db_1920"/>
  </cacheSource>
  <cacheFields count="11">
    <cacheField name="DEELGEBIED" numFmtId="1">
      <sharedItems count="15">
        <s v="1.2"/>
        <s v="1.3"/>
        <s v="1.1"/>
        <s v="3.2"/>
        <s v="3.3"/>
        <s v="3.1"/>
        <s v="4.2"/>
        <s v="4.3"/>
        <s v="4.1"/>
        <s v="3.0"/>
        <s v="2.0"/>
        <s v="2.2"/>
        <s v="2.3"/>
        <s v="2.1"/>
        <s v="1.0"/>
      </sharedItems>
    </cacheField>
    <cacheField name="ZONE_CODE" numFmtId="1">
      <sharedItems containsSemiMixedTypes="0" containsString="0" containsNumber="1" containsInteger="1" minValue="1" maxValue="15"/>
    </cacheField>
    <cacheField name="COUNT" numFmtId="1">
      <sharedItems containsSemiMixedTypes="0" containsString="0" containsNumber="1" containsInteger="1" minValue="22471" maxValue="258942"/>
    </cacheField>
    <cacheField name="AREA" numFmtId="1">
      <sharedItems containsSemiMixedTypes="0" containsString="0" containsNumber="1" containsInteger="1" minValue="89884" maxValue="956652"/>
    </cacheField>
    <cacheField name="MIN" numFmtId="2">
      <sharedItems containsSemiMixedTypes="0" containsString="0" containsNumber="1" minValue="-5.5149478912400003" maxValue="2.09"/>
    </cacheField>
    <cacheField name="MAX" numFmtId="2">
      <sharedItems containsSemiMixedTypes="0" containsString="0" containsNumber="1" minValue="0.53999996185300003" maxValue="10.5"/>
    </cacheField>
    <cacheField name="RANGE" numFmtId="2">
      <sharedItems containsSemiMixedTypes="0" containsString="0" containsNumber="1" minValue="1.0952000618" maxValue="12.32"/>
    </cacheField>
    <cacheField name="MEAN" numFmtId="2">
      <sharedItems containsSemiMixedTypes="0" containsString="0" containsNumber="1" minValue="-0.53157050657799998" maxValue="5.3051310752400003"/>
    </cacheField>
    <cacheField name="STD" numFmtId="2">
      <sharedItems containsSemiMixedTypes="0" containsString="0" containsNumber="1" minValue="5.2603176284700001E-2" maxValue="233.70716916000001"/>
    </cacheField>
    <cacheField name="SUM" numFmtId="1">
      <sharedItems containsSemiMixedTypes="0" containsString="0" containsNumber="1" minValue="-238549" maxValue="49196072"/>
    </cacheField>
    <cacheField name="YEAR" numFmtId="1">
      <sharedItems containsSemiMixedTypes="0" containsString="0" containsNumber="1" containsInteger="1" minValue="2011" maxValue="2020" count="10">
        <n v="2020"/>
        <n v="2011"/>
        <n v="2012"/>
        <n v="2013"/>
        <n v="2014"/>
        <n v="2015"/>
        <n v="2016"/>
        <n v="2017"/>
        <n v="2018"/>
        <n v="20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n v="1"/>
    <n v="178750"/>
    <n v="715000"/>
    <n v="-2.7177999019599999"/>
    <n v="1.21130037308"/>
    <n v="3.9291002750400001"/>
    <n v="-0.150963446694"/>
    <n v="0.40978377818400002"/>
    <n v="-26984.7160965"/>
    <x v="0"/>
  </r>
  <r>
    <x v="1"/>
    <n v="2"/>
    <n v="118703"/>
    <n v="474812"/>
    <n v="-1.6157999038699999"/>
    <n v="1.83659994602"/>
    <n v="3.4523998498899999"/>
    <n v="-2.4251412142099998E-2"/>
    <n v="0.42819767888499999"/>
    <n v="-2878.7153754999999"/>
    <x v="0"/>
  </r>
  <r>
    <x v="2"/>
    <n v="3"/>
    <n v="116688"/>
    <n v="466752"/>
    <n v="-2.7420001030000001"/>
    <n v="1.21809995174"/>
    <n v="3.9601000547399998"/>
    <n v="-2.0714860358099999E-2"/>
    <n v="0.34552005955199999"/>
    <n v="-2417.1756254699999"/>
    <x v="0"/>
  </r>
  <r>
    <x v="3"/>
    <n v="4"/>
    <n v="50927"/>
    <n v="203708"/>
    <n v="-1.7087001800499999"/>
    <n v="0.64979982376099998"/>
    <n v="2.3585000038100001"/>
    <n v="-1.1169522670099999E-2"/>
    <n v="5.7643872091999997E-2"/>
    <n v="-568.83028101900004"/>
    <x v="0"/>
  </r>
  <r>
    <x v="4"/>
    <n v="5"/>
    <n v="53873"/>
    <n v="215492"/>
    <n v="-0.82790017128000004"/>
    <n v="0.61929988861100005"/>
    <n v="1.4472000598899999"/>
    <n v="-1.2225897029E-2"/>
    <n v="5.93701902788E-2"/>
    <n v="-658.64575064200005"/>
    <x v="0"/>
  </r>
  <r>
    <x v="5"/>
    <n v="6"/>
    <n v="43398"/>
    <n v="173592"/>
    <n v="-0.60540008544900004"/>
    <n v="0.74930000305199995"/>
    <n v="1.3547000885"/>
    <n v="-7.5061223689200001E-3"/>
    <n v="6.4216276161800007E-2"/>
    <n v="-325.75069856599998"/>
    <x v="0"/>
  </r>
  <r>
    <x v="6"/>
    <n v="7"/>
    <n v="32878"/>
    <n v="131512"/>
    <n v="-0.72959995269800004"/>
    <n v="1.42850017548"/>
    <n v="2.1581001281700001"/>
    <n v="-2.6745007710200001E-2"/>
    <n v="7.1342931420499994E-2"/>
    <n v="-879.32236349599998"/>
    <x v="0"/>
  </r>
  <r>
    <x v="7"/>
    <n v="8"/>
    <n v="25717"/>
    <n v="102868"/>
    <n v="-0.81400012970000002"/>
    <n v="0.65600013732899998"/>
    <n v="1.4700002670300001"/>
    <n v="-2.8197088221000002E-2"/>
    <n v="5.2603176284700001E-2"/>
    <n v="-725.14451777900001"/>
    <x v="0"/>
  </r>
  <r>
    <x v="8"/>
    <n v="9"/>
    <n v="29793"/>
    <n v="119172"/>
    <n v="-0.601599693298"/>
    <n v="0.99189996719399998"/>
    <n v="1.59349966049"/>
    <n v="-3.0662949170099998E-2"/>
    <n v="6.3703929882700003E-2"/>
    <n v="-913.54124462599998"/>
    <x v="0"/>
  </r>
  <r>
    <x v="9"/>
    <n v="10"/>
    <n v="68670"/>
    <n v="274680"/>
    <n v="-1.7371997833299999"/>
    <n v="0.95499992370599995"/>
    <n v="2.6921997070299999"/>
    <n v="-4.1872013908499997E-2"/>
    <n v="7.1615247576599997E-2"/>
    <n v="-2875.3511951"/>
    <x v="0"/>
  </r>
  <r>
    <x v="10"/>
    <n v="11"/>
    <n v="22728"/>
    <n v="90912"/>
    <n v="-1.00419998169"/>
    <n v="1.0381994247399999"/>
    <n v="2.04239940643"/>
    <n v="2.2817457710399999E-2"/>
    <n v="0.122354087482"/>
    <n v="518.59517884299999"/>
    <x v="0"/>
  </r>
  <r>
    <x v="11"/>
    <n v="12"/>
    <n v="22471"/>
    <n v="89884"/>
    <n v="-0.43980026245100001"/>
    <n v="0.65539979934699999"/>
    <n v="1.0952000618"/>
    <n v="3.4693714603799997E-2"/>
    <n v="9.76167410717E-2"/>
    <n v="779.60246086100005"/>
    <x v="0"/>
  </r>
  <r>
    <x v="12"/>
    <n v="13"/>
    <n v="24551"/>
    <n v="98204"/>
    <n v="-0.53849983215300001"/>
    <n v="0.833199501038"/>
    <n v="1.37169933319"/>
    <n v="6.2594756172699995E-2"/>
    <n v="0.122883389441"/>
    <n v="1536.7638588"/>
    <x v="0"/>
  </r>
  <r>
    <x v="13"/>
    <n v="14"/>
    <n v="23341"/>
    <n v="93364"/>
    <n v="-0.720999717712"/>
    <n v="0.65579986572299998"/>
    <n v="1.37679958344"/>
    <n v="3.54508159349E-3"/>
    <n v="6.2527938608400002E-2"/>
    <n v="82.7457494736"/>
    <x v="0"/>
  </r>
  <r>
    <x v="14"/>
    <n v="15"/>
    <n v="98809"/>
    <n v="395236"/>
    <n v="-1.7107999324800001"/>
    <n v="1.79289996624"/>
    <n v="3.5036998987199999"/>
    <n v="0.129093359672"/>
    <n v="0.434033978396"/>
    <n v="12755.5857758"/>
    <x v="0"/>
  </r>
  <r>
    <x v="0"/>
    <n v="1"/>
    <n v="149073"/>
    <n v="149073"/>
    <n v="1.41"/>
    <n v="3.96"/>
    <n v="2.5499999999999998"/>
    <n v="2.5685190477100002"/>
    <n v="47.330530636900001"/>
    <n v="38289684"/>
    <x v="1"/>
  </r>
  <r>
    <x v="1"/>
    <n v="2"/>
    <n v="251459"/>
    <n v="251459"/>
    <n v="-2.04"/>
    <n v="2.86"/>
    <n v="4.9000000000000004"/>
    <n v="0.44882422184100002"/>
    <n v="93.539263846200001"/>
    <n v="11286089"/>
    <x v="1"/>
  </r>
  <r>
    <x v="2"/>
    <n v="3"/>
    <n v="92442"/>
    <n v="92442"/>
    <n v="2.09"/>
    <n v="9.68"/>
    <n v="7.59"/>
    <n v="4.2267166439499997"/>
    <n v="184.90938590900001"/>
    <n v="39072614"/>
    <x v="1"/>
  </r>
  <r>
    <x v="3"/>
    <n v="4"/>
    <n v="199451"/>
    <n v="199451"/>
    <n v="-1.28"/>
    <n v="3.06"/>
    <n v="4.34"/>
    <n v="2.8074564679999997E-2"/>
    <n v="15.1628361825"/>
    <n v="559950"/>
    <x v="1"/>
  </r>
  <r>
    <x v="4"/>
    <n v="5"/>
    <n v="212738"/>
    <n v="212738"/>
    <n v="-0.92"/>
    <n v="2.48"/>
    <n v="3.4"/>
    <n v="3.0960618225199998E-3"/>
    <n v="12.3997247661"/>
    <n v="65865"/>
    <x v="1"/>
  </r>
  <r>
    <x v="5"/>
    <n v="6"/>
    <n v="167486"/>
    <n v="167486"/>
    <n v="-1.27"/>
    <n v="4.7"/>
    <n v="5.97"/>
    <n v="3.5717134566499997E-2"/>
    <n v="26.763983205399999"/>
    <n v="598212"/>
    <x v="1"/>
  </r>
  <r>
    <x v="6"/>
    <n v="7"/>
    <n v="129024"/>
    <n v="129024"/>
    <n v="-1.32"/>
    <n v="1.3"/>
    <n v="2.62"/>
    <n v="-3.1353856646799999E-3"/>
    <n v="7.6596870882900001"/>
    <n v="-40454"/>
    <x v="1"/>
  </r>
  <r>
    <x v="7"/>
    <n v="8"/>
    <n v="102501"/>
    <n v="102501"/>
    <n v="-1.1100000000000001"/>
    <n v="1.36"/>
    <n v="2.4700000000000002"/>
    <n v="7.0895893698599997E-3"/>
    <n v="5.7697058922400002"/>
    <n v="72669"/>
    <x v="1"/>
  </r>
  <r>
    <x v="8"/>
    <n v="9"/>
    <n v="117094"/>
    <n v="117094"/>
    <n v="-1.04"/>
    <n v="1.26"/>
    <n v="2.2999999999999998"/>
    <n v="-1.00664423455E-2"/>
    <n v="7.3659743371499999"/>
    <n v="-117872"/>
    <x v="1"/>
  </r>
  <r>
    <x v="9"/>
    <n v="10"/>
    <n v="258942"/>
    <n v="258942"/>
    <n v="-1.94"/>
    <n v="4.38"/>
    <n v="6.32"/>
    <n v="-9.2124491198799993E-3"/>
    <n v="15.0900348204"/>
    <n v="-238549"/>
    <x v="1"/>
  </r>
  <r>
    <x v="10"/>
    <n v="11"/>
    <n v="90678"/>
    <n v="90678"/>
    <n v="-1.88"/>
    <n v="6.86"/>
    <n v="8.74"/>
    <n v="1.6223287897800001"/>
    <n v="205.222228242"/>
    <n v="14710953"/>
    <x v="1"/>
  </r>
  <r>
    <x v="11"/>
    <n v="12"/>
    <n v="89892"/>
    <n v="89892"/>
    <n v="-0.84"/>
    <n v="8.92"/>
    <n v="9.76"/>
    <n v="4.0792030436499997"/>
    <n v="207.08414167399999"/>
    <n v="36668772"/>
    <x v="1"/>
  </r>
  <r>
    <x v="12"/>
    <n v="13"/>
    <n v="98175"/>
    <n v="98175"/>
    <n v="-1.01"/>
    <n v="7.8"/>
    <n v="8.81"/>
    <n v="1.4273458619799999"/>
    <n v="216.712704293"/>
    <n v="14012968"/>
    <x v="1"/>
  </r>
  <r>
    <x v="13"/>
    <n v="14"/>
    <n v="92733"/>
    <n v="92733"/>
    <n v="-1.82"/>
    <n v="10.5"/>
    <n v="12.32"/>
    <n v="5.3051310752400003"/>
    <n v="233.70716916000001"/>
    <n v="49196072"/>
    <x v="1"/>
  </r>
  <r>
    <x v="14"/>
    <n v="15"/>
    <n v="222307"/>
    <n v="222307"/>
    <n v="-2.08"/>
    <n v="3.85"/>
    <n v="5.93"/>
    <n v="0.18141569991000001"/>
    <n v="138.04446082699999"/>
    <n v="4032998"/>
    <x v="1"/>
  </r>
  <r>
    <x v="0"/>
    <n v="1"/>
    <n v="60774"/>
    <n v="243096"/>
    <n v="-1.0192379951499999"/>
    <n v="6.0405077934299998"/>
    <n v="7.0597457885699999"/>
    <n v="0.89448043958599999"/>
    <n v="1.43974644085"/>
    <n v="54361.154235399998"/>
    <x v="2"/>
  </r>
  <r>
    <x v="1"/>
    <n v="2"/>
    <n v="73114"/>
    <n v="292456"/>
    <n v="-1.5154852867099999"/>
    <n v="4.89167976379"/>
    <n v="6.4071650505099997"/>
    <n v="0.32743722680499998"/>
    <n v="1.1528780374200001"/>
    <n v="23940.245400600001"/>
    <x v="2"/>
  </r>
  <r>
    <x v="2"/>
    <n v="3"/>
    <n v="51500"/>
    <n v="206000"/>
    <n v="-5.5149478912400003"/>
    <n v="2.1396453380599998"/>
    <n v="7.6545932292899996"/>
    <n v="-0.35625126432300003"/>
    <n v="1.1640086296700001"/>
    <n v="-18346.940112600001"/>
    <x v="2"/>
  </r>
  <r>
    <x v="3"/>
    <n v="4"/>
    <n v="50944"/>
    <n v="203776"/>
    <n v="-1.4435405731199999"/>
    <n v="1.5233430862399999"/>
    <n v="2.9668836593600001"/>
    <n v="7.5181054990300002E-3"/>
    <n v="0.161731971921"/>
    <n v="383.00236654299999"/>
    <x v="2"/>
  </r>
  <r>
    <x v="4"/>
    <n v="5"/>
    <n v="53920"/>
    <n v="215680"/>
    <n v="-1.61361777782"/>
    <n v="2.3895015716599999"/>
    <n v="4.0031193494800004"/>
    <n v="-1.15115851407E-2"/>
    <n v="0.174605598197"/>
    <n v="-620.70467078700005"/>
    <x v="2"/>
  </r>
  <r>
    <x v="5"/>
    <n v="6"/>
    <n v="43425"/>
    <n v="173700"/>
    <n v="-0.97268867492699995"/>
    <n v="1.7514581680300001"/>
    <n v="2.7241468429600002"/>
    <n v="-1.65142420921E-2"/>
    <n v="0.140986188313"/>
    <n v="-717.13096284899996"/>
    <x v="2"/>
  </r>
  <r>
    <x v="6"/>
    <n v="7"/>
    <n v="32996"/>
    <n v="131984"/>
    <n v="-0.89941906929000004"/>
    <n v="0.96353960037200004"/>
    <n v="1.86295866966"/>
    <n v="-4.6007660175500002E-2"/>
    <n v="0.13375042068599999"/>
    <n v="-1518.06875515"/>
    <x v="2"/>
  </r>
  <r>
    <x v="7"/>
    <n v="8"/>
    <n v="25854"/>
    <n v="103416"/>
    <n v="-1.01490592957"/>
    <n v="0.758692741394"/>
    <n v="1.77359867096"/>
    <n v="-7.02403089264E-2"/>
    <n v="9.3551472041700001E-2"/>
    <n v="-1815.9929469799999"/>
    <x v="2"/>
  </r>
  <r>
    <x v="8"/>
    <n v="9"/>
    <n v="29886"/>
    <n v="119544"/>
    <n v="-0.89352416992200001"/>
    <n v="0.93257188797000001"/>
    <n v="1.8260960578900001"/>
    <n v="-3.9606582661300002E-2"/>
    <n v="0.127849368282"/>
    <n v="-1183.6823294200001"/>
    <x v="2"/>
  </r>
  <r>
    <x v="9"/>
    <n v="10"/>
    <n v="68898"/>
    <n v="275592"/>
    <n v="-0.995050430298"/>
    <n v="4.4428825378400001"/>
    <n v="5.4379329681400002"/>
    <n v="2.8114126245499999E-2"/>
    <n v="0.21688540676699999"/>
    <n v="1937.0070700599999"/>
    <x v="2"/>
  </r>
  <r>
    <x v="10"/>
    <n v="11"/>
    <n v="22762"/>
    <n v="91048"/>
    <n v="-2.1847667694099999"/>
    <n v="4.6546535491899999"/>
    <n v="6.8394203186000002"/>
    <n v="0.35685396670000002"/>
    <n v="0.72183263928700003"/>
    <n v="8122.7099900200001"/>
    <x v="2"/>
  </r>
  <r>
    <x v="11"/>
    <n v="12"/>
    <n v="22474"/>
    <n v="89896"/>
    <n v="-0.87384128570599995"/>
    <n v="1.78280544281"/>
    <n v="2.6566467285200002"/>
    <n v="0.16895811555900001"/>
    <n v="0.21171879625000001"/>
    <n v="3797.16468906"/>
    <x v="2"/>
  </r>
  <r>
    <x v="12"/>
    <n v="13"/>
    <n v="24551"/>
    <n v="98204"/>
    <n v="-3.0229272842400001"/>
    <n v="2.2067127227799999"/>
    <n v="5.2296400070200004"/>
    <n v="0.32205510414299998"/>
    <n v="0.32515850547500003"/>
    <n v="7906.7748618100004"/>
    <x v="2"/>
  </r>
  <r>
    <x v="13"/>
    <n v="14"/>
    <n v="23341"/>
    <n v="93364"/>
    <n v="-3.8503432273899998"/>
    <n v="8.2769985198999994"/>
    <n v="12.127341747299999"/>
    <n v="0.822466932988"/>
    <n v="1.6039865839"/>
    <n v="19197.200682899998"/>
    <x v="2"/>
  </r>
  <r>
    <x v="14"/>
    <n v="15"/>
    <n v="57723"/>
    <n v="230892"/>
    <n v="-2.8083248138400001"/>
    <n v="1.7264654636400001"/>
    <n v="4.53479027748"/>
    <n v="-0.53157050657799998"/>
    <n v="0.63896142744100004"/>
    <n v="-30683.844351200001"/>
    <x v="2"/>
  </r>
  <r>
    <x v="0"/>
    <n v="1"/>
    <n v="239163"/>
    <n v="956652"/>
    <n v="-3.2816832065599999"/>
    <n v="1.07065939903"/>
    <n v="4.3523426055899996"/>
    <n v="-0.21753683168400001"/>
    <n v="0.557186800446"/>
    <n v="-52026.761276199999"/>
    <x v="3"/>
  </r>
  <r>
    <x v="1"/>
    <n v="2"/>
    <n v="119456"/>
    <n v="477824"/>
    <n v="-1.52740466595"/>
    <n v="2.0530633926399999"/>
    <n v="3.5804680585900002"/>
    <n v="0.21783723414299999"/>
    <n v="0.411357075144"/>
    <n v="26021.964641800001"/>
    <x v="3"/>
  </r>
  <r>
    <x v="2"/>
    <n v="3"/>
    <n v="126024"/>
    <n v="504096"/>
    <n v="-2.9239144325300002"/>
    <n v="1.73699998856"/>
    <n v="4.6609144210800002"/>
    <n v="-9.4973990631600003E-2"/>
    <n v="0.60692518848699994"/>
    <n v="-11969.0021954"/>
    <x v="3"/>
  </r>
  <r>
    <x v="3"/>
    <n v="4"/>
    <n v="50944"/>
    <n v="203776"/>
    <n v="-1.27627372742"/>
    <n v="1.24059486389"/>
    <n v="2.5168685913100002"/>
    <n v="8.7911630536099995E-3"/>
    <n v="0.117963419899"/>
    <n v="447.85701060299999"/>
    <x v="3"/>
  </r>
  <r>
    <x v="4"/>
    <n v="5"/>
    <n v="53920"/>
    <n v="215680"/>
    <n v="-0.79307508468599996"/>
    <n v="0.75314998626700003"/>
    <n v="1.5462250709500001"/>
    <n v="1.4533572407399999E-3"/>
    <n v="0.10803863745"/>
    <n v="78.365022420900004"/>
    <x v="3"/>
  </r>
  <r>
    <x v="5"/>
    <n v="6"/>
    <n v="43425"/>
    <n v="173700"/>
    <n v="-0.93737220764200002"/>
    <n v="0.98228073120100001"/>
    <n v="1.9196529388400001"/>
    <n v="8.0681504967199998E-3"/>
    <n v="0.120680837687"/>
    <n v="350.35943531999999"/>
    <x v="3"/>
  </r>
  <r>
    <x v="6"/>
    <n v="7"/>
    <n v="34022"/>
    <n v="136088"/>
    <n v="-1.55999994278"/>
    <n v="1.5"/>
    <n v="3.0599999427800002"/>
    <n v="1.89215822283E-2"/>
    <n v="0.13692380037599999"/>
    <n v="643.75007057200003"/>
    <x v="3"/>
  </r>
  <r>
    <x v="7"/>
    <n v="8"/>
    <n v="26966"/>
    <n v="107864"/>
    <n v="-1.2000000476799999"/>
    <n v="0.98466563224799997"/>
    <n v="2.1846656799300002"/>
    <n v="1.9005247758499998E-2"/>
    <n v="9.1957614512999997E-2"/>
    <n v="512.49551105499995"/>
    <x v="3"/>
  </r>
  <r>
    <x v="8"/>
    <n v="9"/>
    <n v="30680"/>
    <n v="122720"/>
    <n v="-1.66822767258"/>
    <n v="1.3883543014499999"/>
    <n v="3.0565819740300002"/>
    <n v="1.4825309034000001E-2"/>
    <n v="0.134915855068"/>
    <n v="454.840481162"/>
    <x v="3"/>
  </r>
  <r>
    <x v="9"/>
    <n v="10"/>
    <n v="68898"/>
    <n v="275592"/>
    <n v="-1.4831204414400001"/>
    <n v="1.61957645416"/>
    <n v="3.1026968955999998"/>
    <n v="2.49687280948E-2"/>
    <n v="0.13628553713899999"/>
    <n v="1720.2954282799999"/>
    <x v="3"/>
  </r>
  <r>
    <x v="10"/>
    <n v="11"/>
    <n v="22762"/>
    <n v="91048"/>
    <n v="-2.04789352417"/>
    <n v="1.22578620911"/>
    <n v="3.2736797332799998"/>
    <n v="0.13192050220900001"/>
    <n v="0.25593854484299999"/>
    <n v="3002.7744712799999"/>
    <x v="3"/>
  </r>
  <r>
    <x v="11"/>
    <n v="12"/>
    <n v="22474"/>
    <n v="89896"/>
    <n v="-1.4603052139299999"/>
    <n v="1.2732849121100001"/>
    <n v="2.7335901260400002"/>
    <n v="0.144935829376"/>
    <n v="0.24435015303999999"/>
    <n v="3257.2878294000002"/>
    <x v="3"/>
  </r>
  <r>
    <x v="12"/>
    <n v="13"/>
    <n v="24551"/>
    <n v="98204"/>
    <n v="-2.31995105743"/>
    <n v="1.4678092002900001"/>
    <n v="3.78776025772"/>
    <n v="0.17420375521500001"/>
    <n v="0.292450114175"/>
    <n v="4276.8763942699998"/>
    <x v="3"/>
  </r>
  <r>
    <x v="13"/>
    <n v="14"/>
    <n v="23341"/>
    <n v="93364"/>
    <n v="-0.88094997405999997"/>
    <n v="1.6869926452599999"/>
    <n v="2.5679426193200001"/>
    <n v="9.91420546461E-2"/>
    <n v="0.216957107334"/>
    <n v="2314.0746974899998"/>
    <x v="3"/>
  </r>
  <r>
    <x v="14"/>
    <n v="15"/>
    <n v="57099"/>
    <n v="228396"/>
    <n v="-1.3818185329399999"/>
    <n v="1.86235284805"/>
    <n v="3.2441713810000001"/>
    <n v="0.19458082640300001"/>
    <n v="0.42818791237699999"/>
    <n v="11110.370606799999"/>
    <x v="3"/>
  </r>
  <r>
    <x v="0"/>
    <n v="1"/>
    <n v="226408"/>
    <n v="905632"/>
    <n v="-3.4699997901900002"/>
    <n v="0.85000002384200002"/>
    <n v="4.31999981403"/>
    <n v="-0.24775275601999999"/>
    <n v="0.61829323773099998"/>
    <n v="-56093.2059849"/>
    <x v="4"/>
  </r>
  <r>
    <x v="1"/>
    <n v="2"/>
    <n v="124213"/>
    <n v="496852"/>
    <n v="-1.2500001192100001"/>
    <n v="1.75"/>
    <n v="3.0000001192100001"/>
    <n v="6.1134072806900003E-2"/>
    <n v="0.36182292772399999"/>
    <n v="7593.6465855699998"/>
    <x v="4"/>
  </r>
  <r>
    <x v="2"/>
    <n v="3"/>
    <n v="129591"/>
    <n v="518364"/>
    <n v="-3.2800002098099998"/>
    <n v="1.73000001907"/>
    <n v="5.0100002288800001"/>
    <n v="-0.13940611930499999"/>
    <n v="0.65755600532900005"/>
    <n v="-18065.778406900001"/>
    <x v="4"/>
  </r>
  <r>
    <x v="3"/>
    <n v="4"/>
    <n v="50944"/>
    <n v="203776"/>
    <n v="-1.38000011444"/>
    <n v="0.82000017166100003"/>
    <n v="2.2000002860999999"/>
    <n v="-4.02311278442E-2"/>
    <n v="0.11948228516000001"/>
    <n v="-2049.5345768900002"/>
    <x v="4"/>
  </r>
  <r>
    <x v="4"/>
    <n v="5"/>
    <n v="53920"/>
    <n v="215680"/>
    <n v="-1.2000002861000001"/>
    <n v="1.6909065246599999"/>
    <n v="2.8909068107599998"/>
    <n v="4.6559275147299998E-3"/>
    <n v="7.8849662686700003E-2"/>
    <n v="251.04761159399999"/>
    <x v="4"/>
  </r>
  <r>
    <x v="5"/>
    <n v="6"/>
    <n v="43425"/>
    <n v="173700"/>
    <n v="-1.9799995422400001"/>
    <n v="1.0670161247300001"/>
    <n v="3.0470156669600001"/>
    <n v="-3.1743046645800001E-2"/>
    <n v="0.11089318779100001"/>
    <n v="-1378.44180059"/>
    <x v="4"/>
  </r>
  <r>
    <x v="6"/>
    <n v="7"/>
    <n v="34793"/>
    <n v="139172"/>
    <n v="-0.81909990310699998"/>
    <n v="0.85125017166100003"/>
    <n v="1.67035007477"/>
    <n v="-1.0629825215400001E-2"/>
    <n v="6.8568208903600006E-2"/>
    <n v="-369.84350871999999"/>
    <x v="4"/>
  </r>
  <r>
    <x v="7"/>
    <n v="8"/>
    <n v="27825"/>
    <n v="111300"/>
    <n v="-0.99000024795499997"/>
    <n v="0.97852563857999997"/>
    <n v="1.9685258865399999"/>
    <n v="-3.85018372257E-3"/>
    <n v="6.0221150672999997E-2"/>
    <n v="-107.13136208100001"/>
    <x v="4"/>
  </r>
  <r>
    <x v="8"/>
    <n v="9"/>
    <n v="31257"/>
    <n v="125028"/>
    <n v="-1.15000009537"/>
    <n v="0.81000041961699998"/>
    <n v="1.9600005149799999"/>
    <n v="-1.83914539799E-2"/>
    <n v="6.3372577400599997E-2"/>
    <n v="-574.86167705100002"/>
    <x v="4"/>
  </r>
  <r>
    <x v="9"/>
    <n v="10"/>
    <n v="68898"/>
    <n v="275592"/>
    <n v="-3.03999996185"/>
    <n v="2.2669792175299999"/>
    <n v="5.3069791793799999"/>
    <n v="-4.6254776050800002E-3"/>
    <n v="0.13411482043199999"/>
    <n v="-318.68615603400002"/>
    <x v="4"/>
  </r>
  <r>
    <x v="10"/>
    <n v="11"/>
    <n v="22762"/>
    <n v="91048"/>
    <n v="-0.46999931335400003"/>
    <n v="2.07077980042"/>
    <n v="2.5407791137700002"/>
    <n v="9.2981265766700003E-2"/>
    <n v="0.18644775636399999"/>
    <n v="2116.43957138"/>
    <x v="4"/>
  </r>
  <r>
    <x v="11"/>
    <n v="12"/>
    <n v="22474"/>
    <n v="89896"/>
    <n v="-0.470000267029"/>
    <n v="0.89000034332300004"/>
    <n v="1.36000061035"/>
    <n v="9.3617958244699997E-2"/>
    <n v="0.188258049304"/>
    <n v="2103.9699935899998"/>
    <x v="4"/>
  </r>
  <r>
    <x v="12"/>
    <n v="13"/>
    <n v="24551"/>
    <n v="98204"/>
    <n v="-0.38000011444100001"/>
    <n v="0.93000030517599996"/>
    <n v="1.3100004196199999"/>
    <n v="8.4140362688500003E-2"/>
    <n v="0.18896573054099999"/>
    <n v="2065.7300443600002"/>
    <x v="4"/>
  </r>
  <r>
    <x v="13"/>
    <n v="14"/>
    <n v="23341"/>
    <n v="93364"/>
    <n v="-0.32999992370600001"/>
    <n v="0.98000001907300005"/>
    <n v="1.30999994278"/>
    <n v="3.6018164512000003E-2"/>
    <n v="0.13218308551800001"/>
    <n v="840.69997787499995"/>
    <x v="4"/>
  </r>
  <r>
    <x v="14"/>
    <n v="15"/>
    <n v="61079"/>
    <n v="244316"/>
    <n v="-1.8799999952299999"/>
    <n v="1.5699999332400001"/>
    <n v="3.44999992847"/>
    <n v="0.11313964891"/>
    <n v="0.52117543301699998"/>
    <n v="6910.4566157700001"/>
    <x v="4"/>
  </r>
  <r>
    <x v="0"/>
    <n v="1"/>
    <n v="211473"/>
    <n v="845892"/>
    <n v="-3.6099998951000001"/>
    <n v="0.969999790192"/>
    <n v="4.5799996852899998"/>
    <n v="-0.226027763238"/>
    <n v="0.58841729786700003"/>
    <n v="-47798.769175100002"/>
    <x v="5"/>
  </r>
  <r>
    <x v="1"/>
    <n v="2"/>
    <n v="119710"/>
    <n v="478840"/>
    <n v="-1.3500000238400001"/>
    <n v="2.0599999427800002"/>
    <n v="3.40999996662"/>
    <n v="0.113833353468"/>
    <n v="0.41128781517099999"/>
    <n v="13626.990743599999"/>
    <x v="5"/>
  </r>
  <r>
    <x v="2"/>
    <n v="3"/>
    <n v="121998"/>
    <n v="487992"/>
    <n v="-4.0399999618500004"/>
    <n v="1.5499999523200001"/>
    <n v="5.5899999141699999"/>
    <n v="-3.2639660400999998E-2"/>
    <n v="0.55233021330400001"/>
    <n v="-3981.9732896"/>
    <x v="5"/>
  </r>
  <r>
    <x v="3"/>
    <n v="4"/>
    <n v="50944"/>
    <n v="203776"/>
    <n v="-0.94999980926500005"/>
    <n v="1.03999996185"/>
    <n v="1.9899997711199999"/>
    <n v="-7.69997240704E-3"/>
    <n v="6.4673513646400005E-2"/>
    <n v="-392.26739430399999"/>
    <x v="5"/>
  </r>
  <r>
    <x v="4"/>
    <n v="5"/>
    <n v="53920"/>
    <n v="215680"/>
    <n v="-1.4500646591199999"/>
    <n v="0.73000001907300005"/>
    <n v="2.1800646781899999"/>
    <n v="-1.06956652766E-2"/>
    <n v="8.4367117077399995E-2"/>
    <n v="-576.71027171599997"/>
    <x v="5"/>
  </r>
  <r>
    <x v="5"/>
    <n v="6"/>
    <n v="43425"/>
    <n v="173700"/>
    <n v="-0.93174028396599995"/>
    <n v="1.2200002670300001"/>
    <n v="2.1517405509900001"/>
    <n v="-5.5069377330400002E-3"/>
    <n v="7.2227935073699998E-2"/>
    <n v="-239.13877105700001"/>
    <x v="5"/>
  </r>
  <r>
    <x v="6"/>
    <n v="7"/>
    <n v="34793"/>
    <n v="139172"/>
    <n v="-1.1000003814699999"/>
    <n v="0.72999954223600005"/>
    <n v="1.82999992371"/>
    <n v="-2.2219076855E-3"/>
    <n v="7.1200337445100001E-2"/>
    <n v="-77.306834101700005"/>
    <x v="5"/>
  </r>
  <r>
    <x v="7"/>
    <n v="8"/>
    <n v="27825"/>
    <n v="111300"/>
    <n v="-2.03999996185"/>
    <n v="0.55999994277999998"/>
    <n v="2.5999999046300002"/>
    <n v="-4.8463665490099998E-2"/>
    <n v="0.160830777003"/>
    <n v="-1348.5014922600001"/>
    <x v="5"/>
  </r>
  <r>
    <x v="8"/>
    <n v="9"/>
    <n v="31257"/>
    <n v="125028"/>
    <n v="-0.98000001907300005"/>
    <n v="0.67000007629400005"/>
    <n v="1.65000009537"/>
    <n v="2.7383205799699998E-3"/>
    <n v="6.3387615541900005E-2"/>
    <n v="85.591686367999998"/>
    <x v="5"/>
  </r>
  <r>
    <x v="9"/>
    <n v="10"/>
    <n v="68898"/>
    <n v="275592"/>
    <n v="-1.7699995040900001"/>
    <n v="1.99872636795"/>
    <n v="3.7687258720400001"/>
    <n v="-1.08071251799E-2"/>
    <n v="0.106216686103"/>
    <n v="-744.58931064599994"/>
    <x v="5"/>
  </r>
  <r>
    <x v="10"/>
    <n v="11"/>
    <n v="22762"/>
    <n v="91048"/>
    <n v="-1.5595240592999999"/>
    <n v="1.7699995040900001"/>
    <n v="3.32952356339"/>
    <n v="0.16396847521999999"/>
    <n v="0.28152342905"/>
    <n v="3732.25043297"/>
    <x v="5"/>
  </r>
  <r>
    <x v="11"/>
    <n v="12"/>
    <n v="22474"/>
    <n v="89896"/>
    <n v="-0.42000007629399999"/>
    <n v="1.3900003433200001"/>
    <n v="1.8100004196199999"/>
    <n v="0.207825042307"/>
    <n v="0.29156075945499998"/>
    <n v="4670.6600007999996"/>
    <x v="5"/>
  </r>
  <r>
    <x v="12"/>
    <n v="13"/>
    <n v="24551"/>
    <n v="98204"/>
    <n v="-0.36999988555899999"/>
    <n v="1.4900002479600001"/>
    <n v="1.86000013351"/>
    <n v="0.16460958924999999"/>
    <n v="0.27858918539400002"/>
    <n v="4041.3300256699999"/>
    <x v="5"/>
  </r>
  <r>
    <x v="13"/>
    <n v="14"/>
    <n v="23341"/>
    <n v="93364"/>
    <n v="-0.59000015258799998"/>
    <n v="1.1400003433200001"/>
    <n v="1.7300004959099999"/>
    <n v="8.0279337083500005E-2"/>
    <n v="0.18593023193300001"/>
    <n v="1873.8000068700001"/>
    <x v="5"/>
  </r>
  <r>
    <x v="14"/>
    <n v="15"/>
    <n v="80944"/>
    <n v="323776"/>
    <n v="-1.9700000286099999"/>
    <n v="1.5099999904600001"/>
    <n v="3.4800000190699998"/>
    <n v="0.259166797921"/>
    <n v="0.524270885114"/>
    <n v="20977.997290899999"/>
    <x v="5"/>
  </r>
  <r>
    <x v="0"/>
    <n v="1"/>
    <n v="199581"/>
    <n v="798324"/>
    <n v="-3.63000011444"/>
    <n v="0.99000000953699996"/>
    <n v="4.6200001239799997"/>
    <n v="-0.212415029798"/>
    <n v="0.55650135625800001"/>
    <n v="-42394.004062100001"/>
    <x v="6"/>
  </r>
  <r>
    <x v="1"/>
    <n v="2"/>
    <n v="110184"/>
    <n v="440736"/>
    <n v="-1.30999994278"/>
    <n v="2.0599999427800002"/>
    <n v="3.36999988556"/>
    <n v="5.8114530979200003E-2"/>
    <n v="0.28405085344300002"/>
    <n v="6403.2914814100004"/>
    <x v="6"/>
  </r>
  <r>
    <x v="2"/>
    <n v="3"/>
    <n v="123929"/>
    <n v="495716"/>
    <n v="-1.7000000476799999"/>
    <n v="1.4100000858299999"/>
    <n v="3.1100001335099998"/>
    <n v="-0.138468751162"/>
    <n v="0.42276476924400003"/>
    <n v="-17160.293862800001"/>
    <x v="6"/>
  </r>
  <r>
    <x v="3"/>
    <n v="4"/>
    <n v="50944"/>
    <n v="203776"/>
    <n v="-0.84000015258799998"/>
    <n v="1.55999994278"/>
    <n v="2.4000000953699998"/>
    <n v="-5.8629567402599999E-3"/>
    <n v="6.3075329262300001E-2"/>
    <n v="-298.68246817599999"/>
    <x v="6"/>
  </r>
  <r>
    <x v="4"/>
    <n v="5"/>
    <n v="53920"/>
    <n v="215680"/>
    <n v="-1.0600004196199999"/>
    <n v="1.51499938965"/>
    <n v="2.5749998092699999"/>
    <n v="-2.9749390765900001E-4"/>
    <n v="7.9544423776000003E-2"/>
    <n v="-16.040871501000002"/>
    <x v="6"/>
  </r>
  <r>
    <x v="5"/>
    <n v="6"/>
    <n v="43425"/>
    <n v="173700"/>
    <n v="-1.64750003815"/>
    <n v="1.1200003623999999"/>
    <n v="2.7675004005399999"/>
    <n v="-1.29144371935E-2"/>
    <n v="7.6333639292000002E-2"/>
    <n v="-560.80943512900001"/>
    <x v="6"/>
  </r>
  <r>
    <x v="6"/>
    <n v="7"/>
    <n v="34793"/>
    <n v="139172"/>
    <n v="-1.0499997138999999"/>
    <n v="1.25"/>
    <n v="2.2999997139000001"/>
    <n v="8.1868929885300003E-3"/>
    <n v="6.4325303275300005E-2"/>
    <n v="284.84656775000002"/>
    <x v="6"/>
  </r>
  <r>
    <x v="7"/>
    <n v="8"/>
    <n v="27825"/>
    <n v="111300"/>
    <n v="-0.94000005722000002"/>
    <n v="1.0983333587599999"/>
    <n v="2.03833341599"/>
    <n v="-5.5926255288700003E-3"/>
    <n v="6.6245624397800004E-2"/>
    <n v="-155.61480534099999"/>
    <x v="6"/>
  </r>
  <r>
    <x v="8"/>
    <n v="9"/>
    <n v="31257"/>
    <n v="125028"/>
    <n v="-1.59000015259"/>
    <n v="0.53999996185300003"/>
    <n v="2.13000011444"/>
    <n v="1.31727296255E-2"/>
    <n v="5.5069245014599998E-2"/>
    <n v="411.74000990399998"/>
    <x v="6"/>
  </r>
  <r>
    <x v="9"/>
    <n v="10"/>
    <n v="68898"/>
    <n v="275592"/>
    <n v="-5.0099997520399997"/>
    <n v="1.6899995803800001"/>
    <n v="6.69999933243"/>
    <n v="2.36335812627E-3"/>
    <n v="0.17232063037299999"/>
    <n v="162.83064818400001"/>
    <x v="6"/>
  </r>
  <r>
    <x v="10"/>
    <n v="11"/>
    <n v="22762"/>
    <n v="91048"/>
    <n v="-0.479999542236"/>
    <n v="2.0099997520400001"/>
    <n v="2.48999929428"/>
    <n v="0.19511523421499999"/>
    <n v="0.24944066704100001"/>
    <n v="4441.2129611999999"/>
    <x v="6"/>
  </r>
  <r>
    <x v="11"/>
    <n v="12"/>
    <n v="22474"/>
    <n v="89896"/>
    <n v="-0.229999542236"/>
    <n v="1.36999988556"/>
    <n v="1.5999994278"/>
    <n v="0.222213669881"/>
    <n v="0.23107490446000001"/>
    <n v="4994.0300169000002"/>
    <x v="6"/>
  </r>
  <r>
    <x v="12"/>
    <n v="13"/>
    <n v="24551"/>
    <n v="98204"/>
    <n v="-0.720000267029"/>
    <n v="1.55999994278"/>
    <n v="2.2800002098099998"/>
    <n v="0.21891776460099999"/>
    <n v="0.25985600263699998"/>
    <n v="5374.6500387200003"/>
    <x v="6"/>
  </r>
  <r>
    <x v="13"/>
    <n v="14"/>
    <n v="23341"/>
    <n v="93364"/>
    <n v="-0.44000005722000002"/>
    <n v="0.94999980926500005"/>
    <n v="1.38999986649"/>
    <n v="7.2634847931999993E-2"/>
    <n v="0.138576212675"/>
    <n v="1695.36998558"/>
    <x v="6"/>
  </r>
  <r>
    <x v="14"/>
    <n v="15"/>
    <n v="90389"/>
    <n v="361556"/>
    <n v="-1.86999988556"/>
    <n v="1.61000013351"/>
    <n v="3.4800000190699998"/>
    <n v="-2.58671965515E-2"/>
    <n v="0.43253998857800002"/>
    <n v="-2338.1100290999998"/>
    <x v="6"/>
  </r>
  <r>
    <x v="0"/>
    <n v="1"/>
    <n v="190325"/>
    <n v="761300"/>
    <n v="-2.6799998283400002"/>
    <n v="1.53999996185"/>
    <n v="4.2199997901900002"/>
    <n v="-4.8256876818599997E-2"/>
    <n v="0.370105822004"/>
    <n v="-9184.4900804999997"/>
    <x v="7"/>
  </r>
  <r>
    <x v="1"/>
    <n v="2"/>
    <n v="109740"/>
    <n v="438960"/>
    <n v="-1.55000007153"/>
    <n v="2.1600000858300001"/>
    <n v="3.7100001573600001"/>
    <n v="0.15924551762899999"/>
    <n v="0.33461926613499998"/>
    <n v="17475.603104599999"/>
    <x v="7"/>
  </r>
  <r>
    <x v="2"/>
    <n v="3"/>
    <n v="124513"/>
    <n v="498052"/>
    <n v="-1.9500000476799999"/>
    <n v="1.8899999856900001"/>
    <n v="3.84000003338"/>
    <n v="0.102222305894"/>
    <n v="0.38590635020800002"/>
    <n v="12728.005973699999"/>
    <x v="7"/>
  </r>
  <r>
    <x v="3"/>
    <n v="4"/>
    <n v="50944"/>
    <n v="203776"/>
    <n v="-1.2600002288800001"/>
    <n v="1.28999996185"/>
    <n v="2.5500001907300001"/>
    <n v="5.4017136341399999E-2"/>
    <n v="6.6547778040099995E-2"/>
    <n v="2751.84899378"/>
    <x v="7"/>
  </r>
  <r>
    <x v="4"/>
    <n v="5"/>
    <n v="53920"/>
    <n v="215680"/>
    <n v="-1.4300003051800001"/>
    <n v="1.90000009537"/>
    <n v="3.3300004005399999"/>
    <n v="4.5152272243099999E-2"/>
    <n v="8.7027008253100002E-2"/>
    <n v="2434.6105193499998"/>
    <x v="7"/>
  </r>
  <r>
    <x v="5"/>
    <n v="6"/>
    <n v="43425"/>
    <n v="173700"/>
    <n v="-1.0699996948199999"/>
    <n v="1.3475003242500001"/>
    <n v="2.4175000190699998"/>
    <n v="5.9751805166600003E-2"/>
    <n v="8.7868153400499999E-2"/>
    <n v="2594.7221393599998"/>
    <x v="7"/>
  </r>
  <r>
    <x v="6"/>
    <n v="7"/>
    <n v="34793"/>
    <n v="139172"/>
    <n v="-0.75999975204500003"/>
    <n v="1.17000031471"/>
    <n v="1.9300000667599999"/>
    <n v="4.2422400515E-2"/>
    <n v="7.3425615654899995E-2"/>
    <n v="1476.0025811200001"/>
    <x v="7"/>
  </r>
  <r>
    <x v="7"/>
    <n v="8"/>
    <n v="27825"/>
    <n v="111300"/>
    <n v="-1.8600000143099999"/>
    <n v="1.1600000858299999"/>
    <n v="3.0200001001399999"/>
    <n v="2.9991453762900001E-2"/>
    <n v="6.2443174331600002E-2"/>
    <n v="834.51220095199994"/>
    <x v="7"/>
  </r>
  <r>
    <x v="8"/>
    <n v="9"/>
    <n v="31257"/>
    <n v="125028"/>
    <n v="-0.76499986648600005"/>
    <n v="0.76999998092699995"/>
    <n v="1.53499984741"/>
    <n v="3.3413582244500001E-2"/>
    <n v="6.9795315648399997E-2"/>
    <n v="1044.4083402199999"/>
    <x v="7"/>
  </r>
  <r>
    <x v="9"/>
    <n v="10"/>
    <n v="68898"/>
    <n v="275592"/>
    <n v="-1.7020001411400001"/>
    <n v="5.0733337402299998"/>
    <n v="6.7753338813799999"/>
    <n v="6.1712214755000001E-2"/>
    <n v="0.18296238866699999"/>
    <n v="4251.8481721899998"/>
    <x v="7"/>
  </r>
  <r>
    <x v="10"/>
    <n v="11"/>
    <n v="22762"/>
    <n v="91048"/>
    <n v="-1.67000007629"/>
    <n v="1.34000015259"/>
    <n v="3.0100002288800001"/>
    <n v="7.2487305321199999E-2"/>
    <n v="0.12369885149"/>
    <n v="1649.95604372"/>
    <x v="7"/>
  </r>
  <r>
    <x v="11"/>
    <n v="12"/>
    <n v="22474"/>
    <n v="89896"/>
    <n v="-0.84999990463300001"/>
    <n v="1.37000083923"/>
    <n v="2.22000074387"/>
    <n v="0.120522156701"/>
    <n v="0.168611848801"/>
    <n v="2708.6149497000001"/>
    <x v="7"/>
  </r>
  <r>
    <x v="12"/>
    <n v="13"/>
    <n v="24551"/>
    <n v="98204"/>
    <n v="-1.36999988556"/>
    <n v="2.5100002288800001"/>
    <n v="3.88000011444"/>
    <n v="0.12170682264799999"/>
    <n v="0.185969898548"/>
    <n v="2988.02420282"/>
    <x v="7"/>
  </r>
  <r>
    <x v="13"/>
    <n v="14"/>
    <n v="23341"/>
    <n v="93364"/>
    <n v="-0.90999984741200002"/>
    <n v="0.75"/>
    <n v="1.65999984741"/>
    <n v="6.4134357000199996E-2"/>
    <n v="8.04424758712E-2"/>
    <n v="1496.9600267400001"/>
    <x v="7"/>
  </r>
  <r>
    <x v="14"/>
    <n v="15"/>
    <n v="91117"/>
    <n v="364468"/>
    <n v="-1.28999996185"/>
    <n v="2.2199997901900002"/>
    <n v="3.5099997520400001"/>
    <n v="0.24212648550499999"/>
    <n v="0.349932515449"/>
    <n v="22061.838979700002"/>
    <x v="7"/>
  </r>
  <r>
    <x v="0"/>
    <n v="1"/>
    <n v="189762"/>
    <n v="759048"/>
    <n v="-3.0480000972700001"/>
    <n v="1.2400000095399999"/>
    <n v="4.2880001068100002"/>
    <n v="-0.186759641601"/>
    <n v="0.51399150762699997"/>
    <n v="-35439.883109499999"/>
    <x v="8"/>
  </r>
  <r>
    <x v="1"/>
    <n v="2"/>
    <n v="113169"/>
    <n v="452676"/>
    <n v="-1.7070000171699999"/>
    <n v="1.7360000610399999"/>
    <n v="3.4430000781999999"/>
    <n v="6.3005262375700005E-2"/>
    <n v="0.35815139350399999"/>
    <n v="7130.2425377899999"/>
    <x v="8"/>
  </r>
  <r>
    <x v="2"/>
    <n v="3"/>
    <n v="115057"/>
    <n v="460228"/>
    <n v="-2.14300012589"/>
    <n v="1.65799999237"/>
    <n v="3.8010001182600002"/>
    <n v="2.51527364853E-2"/>
    <n v="0.40119655856300002"/>
    <n v="2893.9984017800002"/>
    <x v="8"/>
  </r>
  <r>
    <x v="3"/>
    <n v="4"/>
    <n v="50944"/>
    <n v="203776"/>
    <n v="-1.33699989319"/>
    <n v="0.61199951171900002"/>
    <n v="1.9489994049099999"/>
    <n v="-4.2317258086400002E-2"/>
    <n v="8.6106524964799994E-2"/>
    <n v="-2155.8103959599998"/>
    <x v="8"/>
  </r>
  <r>
    <x v="4"/>
    <n v="5"/>
    <n v="53920"/>
    <n v="215680"/>
    <n v="-1.69000005722"/>
    <n v="1.11439800262"/>
    <n v="2.80439805984"/>
    <n v="-5.3353131243E-2"/>
    <n v="0.112535585811"/>
    <n v="-2876.8008366200002"/>
    <x v="8"/>
  </r>
  <r>
    <x v="5"/>
    <n v="6"/>
    <n v="43425"/>
    <n v="173700"/>
    <n v="-1.0659999847399999"/>
    <n v="0.86999988555899999"/>
    <n v="1.9359998703000001"/>
    <n v="-6.5254261591099996E-2"/>
    <n v="0.103358877781"/>
    <n v="-2833.6663096000002"/>
    <x v="8"/>
  </r>
  <r>
    <x v="6"/>
    <n v="7"/>
    <n v="32504"/>
    <n v="130016"/>
    <n v="-1.3189992904700001"/>
    <n v="0.64400005340599997"/>
    <n v="1.96299934387"/>
    <n v="-4.8283656642400002E-2"/>
    <n v="9.56240873883E-2"/>
    <n v="-1569.4119754999999"/>
    <x v="8"/>
  </r>
  <r>
    <x v="7"/>
    <n v="8"/>
    <n v="25306"/>
    <n v="101224"/>
    <n v="-1.3140001296999999"/>
    <n v="0.54399991035499995"/>
    <n v="1.8580000400500001"/>
    <n v="-2.9431984819000001E-2"/>
    <n v="8.6707519449600007E-2"/>
    <n v="-744.80580782899995"/>
    <x v="8"/>
  </r>
  <r>
    <x v="8"/>
    <n v="9"/>
    <n v="29508"/>
    <n v="118032"/>
    <n v="-0.94000005722000002"/>
    <n v="0.56499981880200001"/>
    <n v="1.5049998760200001"/>
    <n v="-5.2486964546799998E-2"/>
    <n v="8.9873288576800006E-2"/>
    <n v="-1548.7853498500001"/>
    <x v="8"/>
  </r>
  <r>
    <x v="9"/>
    <n v="10"/>
    <n v="68898"/>
    <n v="275592"/>
    <n v="-5.3569998741099996"/>
    <n v="3.3809990882899998"/>
    <n v="8.7379989624000007"/>
    <n v="-0.107991239153"/>
    <n v="0.241332525134"/>
    <n v="-7440.3803951700002"/>
    <x v="8"/>
  </r>
  <r>
    <x v="10"/>
    <n v="11"/>
    <n v="22762"/>
    <n v="91048"/>
    <n v="-1.62699985504"/>
    <n v="1.22299957275"/>
    <n v="2.8499994277999998"/>
    <n v="0.102690847579"/>
    <n v="0.21800361541400001"/>
    <n v="2337.4490725999999"/>
    <x v="8"/>
  </r>
  <r>
    <x v="11"/>
    <n v="12"/>
    <n v="22474"/>
    <n v="89896"/>
    <n v="-0.470000267029"/>
    <n v="1.6809997558600001"/>
    <n v="2.1510000228899999"/>
    <n v="0.14385411044900001"/>
    <n v="0.239763590739"/>
    <n v="3232.9772782300001"/>
    <x v="8"/>
  </r>
  <r>
    <x v="12"/>
    <n v="13"/>
    <n v="24551"/>
    <n v="98204"/>
    <n v="-1.19199991226"/>
    <n v="1.6310000419599999"/>
    <n v="2.8229999542200002"/>
    <n v="0.16751012009300001"/>
    <n v="0.26245193618200002"/>
    <n v="4112.5409583999999"/>
    <x v="8"/>
  </r>
  <r>
    <x v="13"/>
    <n v="14"/>
    <n v="23341"/>
    <n v="93364"/>
    <n v="-1.13000011444"/>
    <n v="0.87199974060100005"/>
    <n v="2.0019998550400002"/>
    <n v="2.5938070809699999E-2"/>
    <n v="9.1343459222599996E-2"/>
    <n v="605.42051076899997"/>
    <x v="8"/>
  </r>
  <r>
    <x v="14"/>
    <n v="15"/>
    <n v="89775"/>
    <n v="359100"/>
    <n v="-2.1760001182600002"/>
    <n v="2.4289994239800001"/>
    <n v="4.6049995422399999"/>
    <n v="0.19781195704499999"/>
    <n v="0.54296437481100002"/>
    <n v="17758.568443700002"/>
    <x v="8"/>
  </r>
  <r>
    <x v="0"/>
    <n v="1"/>
    <n v="186699"/>
    <n v="746796"/>
    <n v="-2.83109998703"/>
    <n v="1.3046002388"/>
    <n v="4.13570022583"/>
    <n v="-0.123288141278"/>
    <n v="0.38907478353199998"/>
    <n v="-23017.772688500001"/>
    <x v="9"/>
  </r>
  <r>
    <x v="1"/>
    <n v="2"/>
    <n v="112065"/>
    <n v="448260"/>
    <n v="-1.5763000249900001"/>
    <n v="1.51870000362"/>
    <n v="3.0950000286099999"/>
    <n v="4.0095926214200002E-2"/>
    <n v="0.35435266549400002"/>
    <n v="4493.3499712000003"/>
    <x v="9"/>
  </r>
  <r>
    <x v="2"/>
    <n v="3"/>
    <n v="116695"/>
    <n v="466780"/>
    <n v="-2.4706001281700001"/>
    <n v="1.3172999620400001"/>
    <n v="3.78790009022"/>
    <n v="2.0485076119800001E-2"/>
    <n v="0.32038078447700002"/>
    <n v="2390.5059578"/>
    <x v="9"/>
  </r>
  <r>
    <x v="3"/>
    <n v="4"/>
    <n v="50944"/>
    <n v="203776"/>
    <n v="-0.53121614456199995"/>
    <n v="1.75449991226"/>
    <n v="2.2857160568200001"/>
    <n v="3.7535522863199999E-2"/>
    <n v="6.4512667928300002E-2"/>
    <n v="1912.2096767400001"/>
    <x v="9"/>
  </r>
  <r>
    <x v="4"/>
    <n v="5"/>
    <n v="53920"/>
    <n v="215680"/>
    <n v="-0.88490009307899997"/>
    <n v="1.1215000152600001"/>
    <n v="2.0064001083399998"/>
    <n v="3.0413044624300001E-2"/>
    <n v="6.6297288650300004E-2"/>
    <n v="1639.87136614"/>
    <x v="9"/>
  </r>
  <r>
    <x v="5"/>
    <n v="6"/>
    <n v="43425"/>
    <n v="173700"/>
    <n v="-0.85310029983500002"/>
    <n v="0.90299987793000003"/>
    <n v="1.75610017776"/>
    <n v="3.7729726691500001E-2"/>
    <n v="7.5094684836500003E-2"/>
    <n v="1638.4133815800001"/>
    <x v="9"/>
  </r>
  <r>
    <x v="6"/>
    <n v="7"/>
    <n v="32504"/>
    <n v="130016"/>
    <n v="-0.61719989776600004"/>
    <n v="0.78360033035300003"/>
    <n v="1.40080022812"/>
    <n v="3.7713531361600001E-2"/>
    <n v="6.21940913591E-2"/>
    <n v="1225.8406233799999"/>
    <x v="9"/>
  </r>
  <r>
    <x v="7"/>
    <n v="8"/>
    <n v="25306"/>
    <n v="101224"/>
    <n v="-0.77369928359999995"/>
    <n v="0.76379990577699997"/>
    <n v="1.5374991893800001"/>
    <n v="2.8037348703099998E-2"/>
    <n v="5.9292764787399997E-2"/>
    <n v="709.51314628099999"/>
    <x v="9"/>
  </r>
  <r>
    <x v="8"/>
    <n v="9"/>
    <n v="29508"/>
    <n v="118032"/>
    <n v="-0.90659999847399997"/>
    <n v="0.88080024719200001"/>
    <n v="1.78740024567"/>
    <n v="3.43732262257E-2"/>
    <n v="5.8520226341000001E-2"/>
    <n v="1014.2851594700001"/>
    <x v="9"/>
  </r>
  <r>
    <x v="9"/>
    <n v="10"/>
    <n v="68898"/>
    <n v="275592"/>
    <n v="-3.3448991775499999"/>
    <n v="2.2339997291599998"/>
    <n v="5.5788989067100001"/>
    <n v="3.9056388445E-2"/>
    <n v="0.124262811626"/>
    <n v="2690.9070510900001"/>
    <x v="9"/>
  </r>
  <r>
    <x v="10"/>
    <n v="11"/>
    <n v="22762"/>
    <n v="91048"/>
    <n v="-2.1524000167800001"/>
    <n v="4.4720001220699999"/>
    <n v="6.6244001388499996"/>
    <n v="0.186911822748"/>
    <n v="0.48624606990500002"/>
    <n v="4254.4869093899997"/>
    <x v="9"/>
  </r>
  <r>
    <x v="11"/>
    <n v="12"/>
    <n v="22474"/>
    <n v="89896"/>
    <n v="-2.7585000991799999"/>
    <n v="1.0299005508400001"/>
    <n v="3.7884006500199998"/>
    <n v="0.103460054376"/>
    <n v="0.15610378911200001"/>
    <n v="2325.1612620400001"/>
    <x v="9"/>
  </r>
  <r>
    <x v="12"/>
    <n v="13"/>
    <n v="24551"/>
    <n v="98204"/>
    <n v="-0.51380062103299995"/>
    <n v="1.4244003295900001"/>
    <n v="1.93820095062"/>
    <n v="0.12751404499399999"/>
    <n v="0.16912698176300001"/>
    <n v="3130.59731865"/>
    <x v="9"/>
  </r>
  <r>
    <x v="13"/>
    <n v="14"/>
    <n v="23341"/>
    <n v="93364"/>
    <n v="-2.0886998176599998"/>
    <n v="0.79220008850099999"/>
    <n v="2.8808999061599998"/>
    <n v="3.3710822537699997E-2"/>
    <n v="0.101038782508"/>
    <n v="786.84430885300003"/>
    <x v="9"/>
  </r>
  <r>
    <x v="14"/>
    <n v="15"/>
    <n v="89301"/>
    <n v="357204"/>
    <n v="-1.71060013771"/>
    <n v="2.36629986763"/>
    <n v="4.0769000053399997"/>
    <n v="6.5592753966599998E-2"/>
    <n v="0.47407683794799999"/>
    <n v="5857.4985219700002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N2:Y19" firstHeaderRow="1" firstDataRow="2" firstDataCol="1"/>
  <pivotFields count="11">
    <pivotField axis="axisRow" showAll="0">
      <items count="16">
        <item x="14"/>
        <item x="10"/>
        <item x="9"/>
        <item x="2"/>
        <item x="13"/>
        <item x="5"/>
        <item x="8"/>
        <item x="0"/>
        <item x="11"/>
        <item x="3"/>
        <item x="6"/>
        <item x="1"/>
        <item x="12"/>
        <item x="4"/>
        <item x="7"/>
        <item t="default"/>
      </items>
    </pivotField>
    <pivotField numFmtId="1" showAll="0"/>
    <pivotField numFmtId="1" showAll="0"/>
    <pivotField numFmtId="1" showAll="0"/>
    <pivotField numFmtId="2" showAll="0"/>
    <pivotField numFmtId="2" showAll="0"/>
    <pivotField numFmtId="2" showAll="0"/>
    <pivotField dataField="1" numFmtId="2" showAll="0"/>
    <pivotField numFmtId="2" showAll="0"/>
    <pivotField numFmtId="1" showAll="0"/>
    <pivotField axis="axisCol" numFmtId="1" showAll="0">
      <items count="11">
        <item x="1"/>
        <item x="2"/>
        <item x="3"/>
        <item x="4"/>
        <item x="5"/>
        <item x="6"/>
        <item x="7"/>
        <item x="8"/>
        <item x="9"/>
        <item x="0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1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 van MEAN" fld="7" baseField="0" baseItem="0" numFmtId="2"/>
  </dataFields>
  <formats count="23">
    <format dxfId="22">
      <pivotArea outline="0" collapsedLevelsAreSubtotals="1" fieldPosition="0"/>
    </format>
    <format dxfId="21">
      <pivotArea field="10" type="button" dataOnly="0" labelOnly="1" outline="0" axis="axisCol" fieldPosition="0"/>
    </format>
    <format dxfId="20">
      <pivotArea type="topRight" dataOnly="0" labelOnly="1" outline="0" fieldPosition="0"/>
    </format>
    <format dxfId="19">
      <pivotArea dataOnly="0" labelOnly="1" grandCol="1" outline="0" fieldPosition="0"/>
    </format>
    <format dxfId="18">
      <pivotArea dataOnly="0" labelOnly="1" fieldPosition="0">
        <references count="1">
          <reference field="10" count="0"/>
        </references>
      </pivotArea>
    </format>
    <format dxfId="17">
      <pivotArea collapsedLevelsAreSubtotals="1" fieldPosition="0">
        <references count="2">
          <reference field="0" count="1">
            <x v="1"/>
          </reference>
          <reference field="10" count="9" selected="0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">
      <pivotArea collapsedLevelsAreSubtotals="1" fieldPosition="0">
        <references count="2">
          <reference field="0" count="1">
            <x v="4"/>
          </reference>
          <reference field="10" count="0" selected="0"/>
        </references>
      </pivotArea>
    </format>
    <format dxfId="15">
      <pivotArea collapsedLevelsAreSubtotals="1" fieldPosition="0">
        <references count="2">
          <reference field="0" count="1">
            <x v="8"/>
          </reference>
          <reference field="10" count="0" selected="0"/>
        </references>
      </pivotArea>
    </format>
    <format dxfId="14">
      <pivotArea collapsedLevelsAreSubtotals="1" fieldPosition="0">
        <references count="2">
          <reference field="0" count="1">
            <x v="12"/>
          </reference>
          <reference field="10" count="0" selected="0"/>
        </references>
      </pivotArea>
    </format>
    <format dxfId="13">
      <pivotArea collapsedLevelsAreSubtotals="1" fieldPosition="0">
        <references count="2">
          <reference field="0" count="1">
            <x v="1"/>
          </reference>
          <reference field="10" count="1" selected="0">
            <x v="0"/>
          </reference>
        </references>
      </pivotArea>
    </format>
    <format dxfId="12">
      <pivotArea collapsedLevelsAreSubtotals="1" fieldPosition="0">
        <references count="1">
          <reference field="0" count="1">
            <x v="0"/>
          </reference>
        </references>
      </pivotArea>
    </format>
    <format dxfId="11">
      <pivotArea collapsedLevelsAreSubtotals="1" fieldPosition="0">
        <references count="2">
          <reference field="0" count="1">
            <x v="3"/>
          </reference>
          <reference field="10" count="0" selected="0"/>
        </references>
      </pivotArea>
    </format>
    <format dxfId="10">
      <pivotArea field="0" grandCol="1" collapsedLevelsAreSubtotals="1" axis="axisRow" fieldPosition="0">
        <references count="1">
          <reference field="0" count="1">
            <x v="0"/>
          </reference>
        </references>
      </pivotArea>
    </format>
    <format dxfId="9">
      <pivotArea collapsedLevelsAreSubtotals="1" fieldPosition="0">
        <references count="2">
          <reference field="0" count="1">
            <x v="7"/>
          </reference>
          <reference field="10" count="0" selected="0"/>
        </references>
      </pivotArea>
    </format>
    <format dxfId="8">
      <pivotArea collapsedLevelsAreSubtotals="1" fieldPosition="0">
        <references count="2">
          <reference field="0" count="1">
            <x v="11"/>
          </reference>
          <reference field="10" count="0" selected="0"/>
        </references>
      </pivotArea>
    </format>
    <format dxfId="7">
      <pivotArea collapsedLevelsAreSubtotals="1" fieldPosition="0">
        <references count="2">
          <reference field="0" count="1">
            <x v="2"/>
          </reference>
          <reference field="10" count="0" selected="0"/>
        </references>
      </pivotArea>
    </format>
    <format dxfId="6">
      <pivotArea collapsedLevelsAreSubtotals="1" fieldPosition="0">
        <references count="2">
          <reference field="0" count="1">
            <x v="5"/>
          </reference>
          <reference field="10" count="0" selected="0"/>
        </references>
      </pivotArea>
    </format>
    <format dxfId="5">
      <pivotArea collapsedLevelsAreSubtotals="1" fieldPosition="0">
        <references count="2">
          <reference field="0" count="1">
            <x v="9"/>
          </reference>
          <reference field="10" count="0" selected="0"/>
        </references>
      </pivotArea>
    </format>
    <format dxfId="4">
      <pivotArea collapsedLevelsAreSubtotals="1" fieldPosition="0">
        <references count="2">
          <reference field="0" count="1">
            <x v="13"/>
          </reference>
          <reference field="10" count="0" selected="0"/>
        </references>
      </pivotArea>
    </format>
    <format dxfId="3">
      <pivotArea collapsedLevelsAreSubtotals="1" fieldPosition="0">
        <references count="2">
          <reference field="0" count="1">
            <x v="6"/>
          </reference>
          <reference field="10" count="0" selected="0"/>
        </references>
      </pivotArea>
    </format>
    <format dxfId="2">
      <pivotArea collapsedLevelsAreSubtotals="1" fieldPosition="0">
        <references count="2">
          <reference field="0" count="1">
            <x v="10"/>
          </reference>
          <reference field="10" count="0" selected="0"/>
        </references>
      </pivotArea>
    </format>
    <format dxfId="1">
      <pivotArea collapsedLevelsAreSubtotals="1" fieldPosition="0">
        <references count="2">
          <reference field="0" count="1">
            <x v="14"/>
          </reference>
          <reference field="10" count="0" selected="0"/>
        </references>
      </pivotArea>
    </format>
    <format dxfId="0">
      <pivotArea collapsedLevelsAreSubtotals="1" fieldPosition="0">
        <references count="2">
          <reference field="0" count="0"/>
          <reference field="10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tabSelected="1" workbookViewId="0">
      <selection activeCell="K16" sqref="A2:K16"/>
    </sheetView>
  </sheetViews>
  <sheetFormatPr defaultRowHeight="15" x14ac:dyDescent="0.25"/>
  <cols>
    <col min="1" max="1" width="3.7109375" style="1" customWidth="1"/>
    <col min="2" max="3" width="10.7109375" style="1" customWidth="1"/>
    <col min="4" max="4" width="19.7109375" style="1" customWidth="1"/>
    <col min="5" max="9" width="19.7109375" style="2" customWidth="1"/>
    <col min="10" max="10" width="19.7109375" style="1" customWidth="1"/>
    <col min="11" max="11" width="9.5703125" bestFit="1" customWidth="1"/>
    <col min="12" max="12" width="9.5703125" customWidth="1"/>
    <col min="14" max="14" width="14.5703125" bestFit="1" customWidth="1"/>
    <col min="15" max="15" width="14.28515625" style="2" bestFit="1" customWidth="1"/>
    <col min="16" max="24" width="5.28515625" style="2" customWidth="1"/>
    <col min="25" max="25" width="10" style="2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25</v>
      </c>
      <c r="L1" s="2"/>
      <c r="O1" s="2" t="s">
        <v>45</v>
      </c>
      <c r="P1" s="2" t="s">
        <v>46</v>
      </c>
      <c r="X1" s="2" t="s">
        <v>47</v>
      </c>
    </row>
    <row r="2" spans="1:25" x14ac:dyDescent="0.25">
      <c r="A2" s="1" t="s">
        <v>10</v>
      </c>
      <c r="B2" s="1">
        <v>1</v>
      </c>
      <c r="C2" s="1">
        <v>178750</v>
      </c>
      <c r="D2" s="1">
        <v>715000</v>
      </c>
      <c r="E2" s="2">
        <v>-2.7177999019599999</v>
      </c>
      <c r="F2" s="2">
        <v>1.21130037308</v>
      </c>
      <c r="G2" s="2">
        <v>3.9291002750400001</v>
      </c>
      <c r="H2" s="2">
        <v>-0.150963446694</v>
      </c>
      <c r="I2" s="2">
        <v>0.40978377818400002</v>
      </c>
      <c r="J2" s="1">
        <v>-26984.7160965</v>
      </c>
      <c r="K2" s="1">
        <v>2020</v>
      </c>
      <c r="L2" s="1"/>
      <c r="N2" s="4" t="s">
        <v>29</v>
      </c>
      <c r="O2" s="7" t="s">
        <v>28</v>
      </c>
    </row>
    <row r="3" spans="1:25" x14ac:dyDescent="0.25">
      <c r="A3" s="1" t="s">
        <v>11</v>
      </c>
      <c r="B3" s="1">
        <v>2</v>
      </c>
      <c r="C3" s="1">
        <v>118703</v>
      </c>
      <c r="D3" s="1">
        <v>474812</v>
      </c>
      <c r="E3" s="2">
        <v>-1.6157999038699999</v>
      </c>
      <c r="F3" s="2">
        <v>1.83659994602</v>
      </c>
      <c r="G3" s="2">
        <v>3.4523998498899999</v>
      </c>
      <c r="H3" s="2">
        <v>-2.4251412142099998E-2</v>
      </c>
      <c r="I3" s="2">
        <v>0.42819767888499999</v>
      </c>
      <c r="J3" s="1">
        <v>-2878.7153754999999</v>
      </c>
      <c r="K3" s="1">
        <v>2020</v>
      </c>
      <c r="L3" s="1"/>
      <c r="N3" s="4" t="s">
        <v>26</v>
      </c>
      <c r="O3" s="1">
        <v>2011</v>
      </c>
      <c r="P3" s="1">
        <v>2012</v>
      </c>
      <c r="Q3" s="1">
        <v>2013</v>
      </c>
      <c r="R3" s="1">
        <v>2014</v>
      </c>
      <c r="S3" s="1">
        <v>2015</v>
      </c>
      <c r="T3" s="1">
        <v>2016</v>
      </c>
      <c r="U3" s="1">
        <v>2017</v>
      </c>
      <c r="V3" s="1">
        <v>2018</v>
      </c>
      <c r="W3" s="1">
        <v>2019</v>
      </c>
      <c r="X3" s="1">
        <v>2020</v>
      </c>
      <c r="Y3" s="2" t="s">
        <v>27</v>
      </c>
    </row>
    <row r="4" spans="1:25" x14ac:dyDescent="0.25">
      <c r="A4" s="1" t="s">
        <v>12</v>
      </c>
      <c r="B4" s="1">
        <v>3</v>
      </c>
      <c r="C4" s="1">
        <v>116688</v>
      </c>
      <c r="D4" s="1">
        <v>466752</v>
      </c>
      <c r="E4" s="2">
        <v>-2.7420001030000001</v>
      </c>
      <c r="F4" s="2">
        <v>1.21809995174</v>
      </c>
      <c r="G4" s="2">
        <v>3.9601000547399998</v>
      </c>
      <c r="H4" s="2">
        <v>-2.0714860358099999E-2</v>
      </c>
      <c r="I4" s="2">
        <v>0.34552005955199999</v>
      </c>
      <c r="J4" s="1">
        <v>-2417.1756254699999</v>
      </c>
      <c r="K4" s="1">
        <v>2020</v>
      </c>
      <c r="L4" s="1"/>
      <c r="M4" t="s">
        <v>30</v>
      </c>
      <c r="N4" s="5" t="s">
        <v>24</v>
      </c>
      <c r="O4" s="16">
        <v>0.18141569991000001</v>
      </c>
      <c r="P4" s="10">
        <v>-0.53157050657799998</v>
      </c>
      <c r="Q4" s="10">
        <v>0.19458082640300001</v>
      </c>
      <c r="R4" s="10">
        <v>0.11313964891</v>
      </c>
      <c r="S4" s="10">
        <v>0.259166797921</v>
      </c>
      <c r="T4" s="10">
        <v>-2.58671965515E-2</v>
      </c>
      <c r="U4" s="10">
        <v>0.24212648550499999</v>
      </c>
      <c r="V4" s="10">
        <v>0.19781195704499999</v>
      </c>
      <c r="W4" s="10">
        <v>6.5592753966599998E-2</v>
      </c>
      <c r="X4" s="10">
        <v>0.129093359672</v>
      </c>
      <c r="Y4" s="10">
        <v>0.82548982620310007</v>
      </c>
    </row>
    <row r="5" spans="1:25" x14ac:dyDescent="0.25">
      <c r="A5" s="1" t="s">
        <v>13</v>
      </c>
      <c r="B5" s="1">
        <v>4</v>
      </c>
      <c r="C5" s="1">
        <v>50927</v>
      </c>
      <c r="D5" s="1">
        <v>203708</v>
      </c>
      <c r="E5" s="2">
        <v>-1.7087001800499999</v>
      </c>
      <c r="F5" s="2">
        <v>0.64979982376099998</v>
      </c>
      <c r="G5" s="2">
        <v>2.3585000038100001</v>
      </c>
      <c r="H5" s="2">
        <v>-1.1169522670099999E-2</v>
      </c>
      <c r="I5" s="2">
        <v>5.7643872091999997E-2</v>
      </c>
      <c r="J5" s="1">
        <v>-568.83028101900004</v>
      </c>
      <c r="K5" s="1">
        <v>2020</v>
      </c>
      <c r="L5" s="1"/>
      <c r="N5" s="5" t="s">
        <v>20</v>
      </c>
      <c r="O5" s="16">
        <v>1.6223287897800001</v>
      </c>
      <c r="P5" s="8">
        <v>0.35685396670000002</v>
      </c>
      <c r="Q5" s="8">
        <v>0.13192050220900001</v>
      </c>
      <c r="R5" s="8">
        <v>9.2981265766700003E-2</v>
      </c>
      <c r="S5" s="8">
        <v>0.16396847521999999</v>
      </c>
      <c r="T5" s="8">
        <v>0.19511523421499999</v>
      </c>
      <c r="U5" s="8">
        <v>7.2487305321199999E-2</v>
      </c>
      <c r="V5" s="8">
        <v>0.102690847579</v>
      </c>
      <c r="W5" s="8">
        <v>0.186911822748</v>
      </c>
      <c r="X5" s="8">
        <v>2.2817457710399999E-2</v>
      </c>
      <c r="Y5" s="2">
        <v>2.9480756672493005</v>
      </c>
    </row>
    <row r="6" spans="1:25" x14ac:dyDescent="0.25">
      <c r="A6" s="1" t="s">
        <v>14</v>
      </c>
      <c r="B6" s="1">
        <v>5</v>
      </c>
      <c r="C6" s="1">
        <v>53873</v>
      </c>
      <c r="D6" s="1">
        <v>215492</v>
      </c>
      <c r="E6" s="2">
        <v>-0.82790017128000004</v>
      </c>
      <c r="F6" s="2">
        <v>0.61929988861100005</v>
      </c>
      <c r="G6" s="2">
        <v>1.4472000598899999</v>
      </c>
      <c r="H6" s="2">
        <v>-1.2225897029E-2</v>
      </c>
      <c r="I6" s="2">
        <v>5.93701902788E-2</v>
      </c>
      <c r="J6" s="1">
        <v>-658.64575064200005</v>
      </c>
      <c r="K6" s="1">
        <v>2020</v>
      </c>
      <c r="L6" s="1"/>
      <c r="N6" s="5" t="s">
        <v>19</v>
      </c>
      <c r="O6" s="16">
        <v>-9.2124491198799993E-3</v>
      </c>
      <c r="P6" s="12">
        <v>2.8114126245499999E-2</v>
      </c>
      <c r="Q6" s="12">
        <v>2.49687280948E-2</v>
      </c>
      <c r="R6" s="12">
        <v>-4.6254776050800002E-3</v>
      </c>
      <c r="S6" s="12">
        <v>-1.08071251799E-2</v>
      </c>
      <c r="T6" s="12">
        <v>2.36335812627E-3</v>
      </c>
      <c r="U6" s="12">
        <v>6.1712214755000001E-2</v>
      </c>
      <c r="V6" s="12">
        <v>-0.107991239153</v>
      </c>
      <c r="W6" s="12">
        <v>3.9056388445E-2</v>
      </c>
      <c r="X6" s="12">
        <v>-4.1872013908499997E-2</v>
      </c>
      <c r="Y6" s="2">
        <v>-1.8293489299790001E-2</v>
      </c>
    </row>
    <row r="7" spans="1:25" x14ac:dyDescent="0.25">
      <c r="A7" s="1" t="s">
        <v>15</v>
      </c>
      <c r="B7" s="1">
        <v>6</v>
      </c>
      <c r="C7" s="1">
        <v>43398</v>
      </c>
      <c r="D7" s="1">
        <v>173592</v>
      </c>
      <c r="E7" s="2">
        <v>-0.60540008544900004</v>
      </c>
      <c r="F7" s="2">
        <v>0.74930000305199995</v>
      </c>
      <c r="G7" s="2">
        <v>1.3547000885</v>
      </c>
      <c r="H7" s="2">
        <v>-7.5061223689200001E-3</v>
      </c>
      <c r="I7" s="2">
        <v>6.4216276161800007E-2</v>
      </c>
      <c r="J7" s="1">
        <v>-325.75069856599998</v>
      </c>
      <c r="K7" s="1">
        <v>2020</v>
      </c>
      <c r="L7" s="1"/>
      <c r="M7" t="s">
        <v>31</v>
      </c>
      <c r="N7" s="5" t="s">
        <v>12</v>
      </c>
      <c r="O7" s="16">
        <v>4.2267166439499997</v>
      </c>
      <c r="P7" s="10">
        <v>-0.35625126432300003</v>
      </c>
      <c r="Q7" s="10">
        <v>-9.4973990631600003E-2</v>
      </c>
      <c r="R7" s="10">
        <v>-0.13940611930499999</v>
      </c>
      <c r="S7" s="10">
        <v>-3.2639660400999998E-2</v>
      </c>
      <c r="T7" s="10">
        <v>-0.138468751162</v>
      </c>
      <c r="U7" s="10">
        <v>0.102222305894</v>
      </c>
      <c r="V7" s="10">
        <v>2.51527364853E-2</v>
      </c>
      <c r="W7" s="10">
        <v>2.0485076119800001E-2</v>
      </c>
      <c r="X7" s="10">
        <v>-2.0714860358099999E-2</v>
      </c>
      <c r="Y7" s="2">
        <v>3.5921221162683996</v>
      </c>
    </row>
    <row r="8" spans="1:25" x14ac:dyDescent="0.25">
      <c r="A8" s="1" t="s">
        <v>16</v>
      </c>
      <c r="B8" s="1">
        <v>7</v>
      </c>
      <c r="C8" s="1">
        <v>32878</v>
      </c>
      <c r="D8" s="1">
        <v>131512</v>
      </c>
      <c r="E8" s="2">
        <v>-0.72959995269800004</v>
      </c>
      <c r="F8" s="2">
        <v>1.42850017548</v>
      </c>
      <c r="G8" s="2">
        <v>2.1581001281700001</v>
      </c>
      <c r="H8" s="2">
        <v>-2.6745007710200001E-2</v>
      </c>
      <c r="I8" s="2">
        <v>7.1342931420499994E-2</v>
      </c>
      <c r="J8" s="1">
        <v>-879.32236349599998</v>
      </c>
      <c r="K8" s="1">
        <v>2020</v>
      </c>
      <c r="L8" s="1"/>
      <c r="N8" s="5" t="s">
        <v>23</v>
      </c>
      <c r="O8" s="16">
        <v>5.3051310752400003</v>
      </c>
      <c r="P8" s="8">
        <v>0.822466932988</v>
      </c>
      <c r="Q8" s="8">
        <v>9.91420546461E-2</v>
      </c>
      <c r="R8" s="8">
        <v>3.6018164512000003E-2</v>
      </c>
      <c r="S8" s="8">
        <v>8.0279337083500005E-2</v>
      </c>
      <c r="T8" s="8">
        <v>7.2634847931999993E-2</v>
      </c>
      <c r="U8" s="8">
        <v>6.4134357000199996E-2</v>
      </c>
      <c r="V8" s="8">
        <v>2.5938070809699999E-2</v>
      </c>
      <c r="W8" s="8">
        <v>3.3710822537699997E-2</v>
      </c>
      <c r="X8" s="8">
        <v>3.54508159349E-3</v>
      </c>
      <c r="Y8" s="2">
        <v>6.5430007443426907</v>
      </c>
    </row>
    <row r="9" spans="1:25" x14ac:dyDescent="0.25">
      <c r="A9" s="1" t="s">
        <v>17</v>
      </c>
      <c r="B9" s="1">
        <v>8</v>
      </c>
      <c r="C9" s="1">
        <v>25717</v>
      </c>
      <c r="D9" s="1">
        <v>102868</v>
      </c>
      <c r="E9" s="2">
        <v>-0.81400012970000002</v>
      </c>
      <c r="F9" s="2">
        <v>0.65600013732899998</v>
      </c>
      <c r="G9" s="2">
        <v>1.4700002670300001</v>
      </c>
      <c r="H9" s="2">
        <v>-2.8197088221000002E-2</v>
      </c>
      <c r="I9" s="2">
        <v>5.2603176284700001E-2</v>
      </c>
      <c r="J9" s="1">
        <v>-725.14451777900001</v>
      </c>
      <c r="K9" s="1">
        <v>2020</v>
      </c>
      <c r="L9" s="1"/>
      <c r="N9" s="5" t="s">
        <v>15</v>
      </c>
      <c r="O9" s="16">
        <v>3.5717134566499997E-2</v>
      </c>
      <c r="P9" s="12">
        <v>-1.65142420921E-2</v>
      </c>
      <c r="Q9" s="12">
        <v>8.0681504967199998E-3</v>
      </c>
      <c r="R9" s="12">
        <v>-3.1743046645800001E-2</v>
      </c>
      <c r="S9" s="12">
        <v>-5.5069377330400002E-3</v>
      </c>
      <c r="T9" s="12">
        <v>-1.29144371935E-2</v>
      </c>
      <c r="U9" s="12">
        <v>5.9751805166600003E-2</v>
      </c>
      <c r="V9" s="12">
        <v>-6.5254261591099996E-2</v>
      </c>
      <c r="W9" s="12">
        <v>3.7729726691500001E-2</v>
      </c>
      <c r="X9" s="12">
        <v>-7.5061223689200001E-3</v>
      </c>
      <c r="Y9" s="2">
        <v>1.8277692968600044E-3</v>
      </c>
    </row>
    <row r="10" spans="1:25" x14ac:dyDescent="0.25">
      <c r="A10" s="1" t="s">
        <v>18</v>
      </c>
      <c r="B10" s="1">
        <v>9</v>
      </c>
      <c r="C10" s="1">
        <v>29793</v>
      </c>
      <c r="D10" s="1">
        <v>119172</v>
      </c>
      <c r="E10" s="2">
        <v>-0.601599693298</v>
      </c>
      <c r="F10" s="2">
        <v>0.99189996719399998</v>
      </c>
      <c r="G10" s="2">
        <v>1.59349966049</v>
      </c>
      <c r="H10" s="2">
        <v>-3.0662949170099998E-2</v>
      </c>
      <c r="I10" s="2">
        <v>6.3703929882700003E-2</v>
      </c>
      <c r="J10" s="1">
        <v>-913.54124462599998</v>
      </c>
      <c r="K10" s="1">
        <v>2020</v>
      </c>
      <c r="L10" s="1"/>
      <c r="N10" s="5" t="s">
        <v>18</v>
      </c>
      <c r="O10" s="16">
        <v>-1.00664423455E-2</v>
      </c>
      <c r="P10" s="14">
        <v>-3.9606582661300002E-2</v>
      </c>
      <c r="Q10" s="14">
        <v>1.4825309034000001E-2</v>
      </c>
      <c r="R10" s="14">
        <v>-1.83914539799E-2</v>
      </c>
      <c r="S10" s="14">
        <v>2.7383205799699998E-3</v>
      </c>
      <c r="T10" s="14">
        <v>1.31727296255E-2</v>
      </c>
      <c r="U10" s="14">
        <v>3.3413582244500001E-2</v>
      </c>
      <c r="V10" s="14">
        <v>-5.2486964546799998E-2</v>
      </c>
      <c r="W10" s="14">
        <v>3.43732262257E-2</v>
      </c>
      <c r="X10" s="14">
        <v>-3.0662949170099998E-2</v>
      </c>
      <c r="Y10" s="2">
        <v>-5.2691224993930003E-2</v>
      </c>
    </row>
    <row r="11" spans="1:25" x14ac:dyDescent="0.25">
      <c r="A11" s="1" t="s">
        <v>19</v>
      </c>
      <c r="B11" s="1">
        <v>10</v>
      </c>
      <c r="C11" s="1">
        <v>68670</v>
      </c>
      <c r="D11" s="1">
        <v>274680</v>
      </c>
      <c r="E11" s="2">
        <v>-1.7371997833299999</v>
      </c>
      <c r="F11" s="2">
        <v>0.95499992370599995</v>
      </c>
      <c r="G11" s="2">
        <v>2.6921997070299999</v>
      </c>
      <c r="H11" s="2">
        <v>-4.1872013908499997E-2</v>
      </c>
      <c r="I11" s="2">
        <v>7.1615247576599997E-2</v>
      </c>
      <c r="J11" s="1">
        <v>-2875.3511951</v>
      </c>
      <c r="K11" s="1">
        <v>2020</v>
      </c>
      <c r="L11" s="1"/>
      <c r="M11" t="s">
        <v>32</v>
      </c>
      <c r="N11" s="5" t="s">
        <v>10</v>
      </c>
      <c r="O11" s="16">
        <v>2.5685190477100002</v>
      </c>
      <c r="P11" s="10">
        <v>0.89448043958599999</v>
      </c>
      <c r="Q11" s="10">
        <v>-0.21753683168400001</v>
      </c>
      <c r="R11" s="10">
        <v>-0.24775275601999999</v>
      </c>
      <c r="S11" s="10">
        <v>-0.226027763238</v>
      </c>
      <c r="T11" s="10">
        <v>-0.212415029798</v>
      </c>
      <c r="U11" s="10">
        <v>-4.8256876818599997E-2</v>
      </c>
      <c r="V11" s="10">
        <v>-0.186759641601</v>
      </c>
      <c r="W11" s="10">
        <v>-0.123288141278</v>
      </c>
      <c r="X11" s="10">
        <v>-0.150963446694</v>
      </c>
      <c r="Y11" s="2">
        <v>2.0499990001644002</v>
      </c>
    </row>
    <row r="12" spans="1:25" x14ac:dyDescent="0.25">
      <c r="A12" s="1" t="s">
        <v>20</v>
      </c>
      <c r="B12" s="1">
        <v>11</v>
      </c>
      <c r="C12" s="1">
        <v>22728</v>
      </c>
      <c r="D12" s="1">
        <v>90912</v>
      </c>
      <c r="E12" s="2">
        <v>-1.00419998169</v>
      </c>
      <c r="F12" s="2">
        <v>1.0381994247399999</v>
      </c>
      <c r="G12" s="2">
        <v>2.04239940643</v>
      </c>
      <c r="H12" s="2">
        <v>2.2817457710399999E-2</v>
      </c>
      <c r="I12" s="2">
        <v>0.122354087482</v>
      </c>
      <c r="J12" s="1">
        <v>518.59517884299999</v>
      </c>
      <c r="K12" s="1">
        <v>2020</v>
      </c>
      <c r="L12" s="1"/>
      <c r="N12" s="5" t="s">
        <v>21</v>
      </c>
      <c r="O12" s="16">
        <v>4.0792030436499997</v>
      </c>
      <c r="P12" s="8">
        <v>0.16895811555900001</v>
      </c>
      <c r="Q12" s="8">
        <v>0.144935829376</v>
      </c>
      <c r="R12" s="8">
        <v>9.3617958244699997E-2</v>
      </c>
      <c r="S12" s="8">
        <v>0.207825042307</v>
      </c>
      <c r="T12" s="8">
        <v>0.222213669881</v>
      </c>
      <c r="U12" s="8">
        <v>0.120522156701</v>
      </c>
      <c r="V12" s="8">
        <v>0.14385411044900001</v>
      </c>
      <c r="W12" s="8">
        <v>0.103460054376</v>
      </c>
      <c r="X12" s="8">
        <v>3.4693714603799997E-2</v>
      </c>
      <c r="Y12" s="2">
        <v>5.3192836951474991</v>
      </c>
    </row>
    <row r="13" spans="1:25" x14ac:dyDescent="0.25">
      <c r="A13" s="1" t="s">
        <v>21</v>
      </c>
      <c r="B13" s="1">
        <v>12</v>
      </c>
      <c r="C13" s="1">
        <v>22471</v>
      </c>
      <c r="D13" s="1">
        <v>89884</v>
      </c>
      <c r="E13" s="2">
        <v>-0.43980026245100001</v>
      </c>
      <c r="F13" s="2">
        <v>0.65539979934699999</v>
      </c>
      <c r="G13" s="2">
        <v>1.0952000618</v>
      </c>
      <c r="H13" s="2">
        <v>3.4693714603799997E-2</v>
      </c>
      <c r="I13" s="2">
        <v>9.76167410717E-2</v>
      </c>
      <c r="J13" s="1">
        <v>779.60246086100005</v>
      </c>
      <c r="K13" s="1">
        <v>2020</v>
      </c>
      <c r="L13" s="1"/>
      <c r="N13" s="5" t="s">
        <v>13</v>
      </c>
      <c r="O13" s="16">
        <v>2.8074564679999997E-2</v>
      </c>
      <c r="P13" s="12">
        <v>7.5181054990300002E-3</v>
      </c>
      <c r="Q13" s="12">
        <v>8.7911630536099995E-3</v>
      </c>
      <c r="R13" s="12">
        <v>-4.02311278442E-2</v>
      </c>
      <c r="S13" s="12">
        <v>-7.69997240704E-3</v>
      </c>
      <c r="T13" s="12">
        <v>-5.8629567402599999E-3</v>
      </c>
      <c r="U13" s="12">
        <v>5.4017136341399999E-2</v>
      </c>
      <c r="V13" s="12">
        <v>-4.2317258086400002E-2</v>
      </c>
      <c r="W13" s="12">
        <v>3.7535522863199999E-2</v>
      </c>
      <c r="X13" s="12">
        <v>-1.1169522670099999E-2</v>
      </c>
      <c r="Y13" s="2">
        <v>2.8655654689240001E-2</v>
      </c>
    </row>
    <row r="14" spans="1:25" x14ac:dyDescent="0.25">
      <c r="A14" s="1" t="s">
        <v>22</v>
      </c>
      <c r="B14" s="1">
        <v>13</v>
      </c>
      <c r="C14" s="1">
        <v>24551</v>
      </c>
      <c r="D14" s="1">
        <v>98204</v>
      </c>
      <c r="E14" s="2">
        <v>-0.53849983215300001</v>
      </c>
      <c r="F14" s="2">
        <v>0.833199501038</v>
      </c>
      <c r="G14" s="2">
        <v>1.37169933319</v>
      </c>
      <c r="H14" s="2">
        <v>6.2594756172699995E-2</v>
      </c>
      <c r="I14" s="2">
        <v>0.122883389441</v>
      </c>
      <c r="J14" s="1">
        <v>1536.7638588</v>
      </c>
      <c r="K14" s="1">
        <v>2020</v>
      </c>
      <c r="L14" s="1"/>
      <c r="N14" s="5" t="s">
        <v>16</v>
      </c>
      <c r="O14" s="16">
        <v>-3.1353856646799999E-3</v>
      </c>
      <c r="P14" s="14">
        <v>-4.6007660175500002E-2</v>
      </c>
      <c r="Q14" s="14">
        <v>1.89215822283E-2</v>
      </c>
      <c r="R14" s="14">
        <v>-1.0629825215400001E-2</v>
      </c>
      <c r="S14" s="14">
        <v>-2.2219076855E-3</v>
      </c>
      <c r="T14" s="14">
        <v>8.1868929885300003E-3</v>
      </c>
      <c r="U14" s="14">
        <v>4.2422400515E-2</v>
      </c>
      <c r="V14" s="14">
        <v>-4.8283656642400002E-2</v>
      </c>
      <c r="W14" s="14">
        <v>3.7713531361600001E-2</v>
      </c>
      <c r="X14" s="14">
        <v>-2.6745007710200001E-2</v>
      </c>
      <c r="Y14" s="2">
        <v>-2.9779036000250007E-2</v>
      </c>
    </row>
    <row r="15" spans="1:25" x14ac:dyDescent="0.25">
      <c r="A15" s="1" t="s">
        <v>23</v>
      </c>
      <c r="B15" s="1">
        <v>14</v>
      </c>
      <c r="C15" s="1">
        <v>23341</v>
      </c>
      <c r="D15" s="1">
        <v>93364</v>
      </c>
      <c r="E15" s="2">
        <v>-0.720999717712</v>
      </c>
      <c r="F15" s="2">
        <v>0.65579986572299998</v>
      </c>
      <c r="G15" s="2">
        <v>1.37679958344</v>
      </c>
      <c r="H15" s="2">
        <v>3.54508159349E-3</v>
      </c>
      <c r="I15" s="2">
        <v>6.2527938608400002E-2</v>
      </c>
      <c r="J15" s="1">
        <v>82.7457494736</v>
      </c>
      <c r="K15" s="1">
        <v>2020</v>
      </c>
      <c r="L15" s="1"/>
      <c r="M15" t="s">
        <v>33</v>
      </c>
      <c r="N15" s="5" t="s">
        <v>11</v>
      </c>
      <c r="O15" s="16">
        <v>0.44882422184100002</v>
      </c>
      <c r="P15" s="10">
        <v>0.32743722680499998</v>
      </c>
      <c r="Q15" s="10">
        <v>0.21783723414299999</v>
      </c>
      <c r="R15" s="10">
        <v>6.1134072806900003E-2</v>
      </c>
      <c r="S15" s="10">
        <v>0.113833353468</v>
      </c>
      <c r="T15" s="10">
        <v>5.8114530979200003E-2</v>
      </c>
      <c r="U15" s="10">
        <v>0.15924551762899999</v>
      </c>
      <c r="V15" s="10">
        <v>6.3005262375700005E-2</v>
      </c>
      <c r="W15" s="10">
        <v>4.0095926214200002E-2</v>
      </c>
      <c r="X15" s="10">
        <v>-2.4251412142099998E-2</v>
      </c>
      <c r="Y15" s="2">
        <v>1.4652759341199</v>
      </c>
    </row>
    <row r="16" spans="1:25" x14ac:dyDescent="0.25">
      <c r="A16" s="1" t="s">
        <v>24</v>
      </c>
      <c r="B16" s="1">
        <v>15</v>
      </c>
      <c r="C16" s="1">
        <v>98809</v>
      </c>
      <c r="D16" s="1">
        <v>395236</v>
      </c>
      <c r="E16" s="2">
        <v>-1.7107999324800001</v>
      </c>
      <c r="F16" s="2">
        <v>1.79289996624</v>
      </c>
      <c r="G16" s="2">
        <v>3.5036998987199999</v>
      </c>
      <c r="H16" s="2">
        <v>0.129093359672</v>
      </c>
      <c r="I16" s="2">
        <v>0.434033978396</v>
      </c>
      <c r="J16" s="1">
        <v>12755.5857758</v>
      </c>
      <c r="K16" s="1">
        <v>2020</v>
      </c>
      <c r="L16" s="1"/>
      <c r="N16" s="5" t="s">
        <v>22</v>
      </c>
      <c r="O16" s="16">
        <v>1.4273458619799999</v>
      </c>
      <c r="P16" s="8">
        <v>0.32205510414299998</v>
      </c>
      <c r="Q16" s="8">
        <v>0.17420375521500001</v>
      </c>
      <c r="R16" s="8">
        <v>8.4140362688500003E-2</v>
      </c>
      <c r="S16" s="8">
        <v>0.16460958924999999</v>
      </c>
      <c r="T16" s="8">
        <v>0.21891776460099999</v>
      </c>
      <c r="U16" s="8">
        <v>0.12170682264799999</v>
      </c>
      <c r="V16" s="8">
        <v>0.16751012009300001</v>
      </c>
      <c r="W16" s="8">
        <v>0.12751404499399999</v>
      </c>
      <c r="X16" s="8">
        <v>6.2594756172699995E-2</v>
      </c>
      <c r="Y16" s="2">
        <v>2.8705981817852</v>
      </c>
    </row>
    <row r="17" spans="1:25" x14ac:dyDescent="0.25">
      <c r="A17" s="1" t="s">
        <v>10</v>
      </c>
      <c r="B17" s="1">
        <v>1</v>
      </c>
      <c r="C17" s="1">
        <v>149073</v>
      </c>
      <c r="D17" s="1">
        <v>149073</v>
      </c>
      <c r="E17" s="2">
        <v>1.41</v>
      </c>
      <c r="F17" s="2">
        <v>3.96</v>
      </c>
      <c r="G17" s="2">
        <v>2.5499999999999998</v>
      </c>
      <c r="H17" s="2">
        <v>2.5685190477100002</v>
      </c>
      <c r="I17" s="2">
        <v>47.330530636900001</v>
      </c>
      <c r="J17" s="1">
        <v>38289684</v>
      </c>
      <c r="K17" s="1">
        <v>2011</v>
      </c>
      <c r="L17" s="1"/>
      <c r="M17" s="1"/>
      <c r="N17" s="5" t="s">
        <v>14</v>
      </c>
      <c r="O17" s="16">
        <v>3.0960618225199998E-3</v>
      </c>
      <c r="P17" s="12">
        <v>-1.15115851407E-2</v>
      </c>
      <c r="Q17" s="12">
        <v>1.4533572407399999E-3</v>
      </c>
      <c r="R17" s="12">
        <v>4.6559275147299998E-3</v>
      </c>
      <c r="S17" s="12">
        <v>-1.06956652766E-2</v>
      </c>
      <c r="T17" s="12">
        <v>-2.9749390765900001E-4</v>
      </c>
      <c r="U17" s="12">
        <v>4.5152272243099999E-2</v>
      </c>
      <c r="V17" s="12">
        <v>-5.3353131243E-2</v>
      </c>
      <c r="W17" s="12">
        <v>3.0413044624300001E-2</v>
      </c>
      <c r="X17" s="12">
        <v>-1.2225897029E-2</v>
      </c>
      <c r="Y17" s="2">
        <v>-3.3131091515689985E-3</v>
      </c>
    </row>
    <row r="18" spans="1:25" x14ac:dyDescent="0.25">
      <c r="A18" s="1" t="s">
        <v>11</v>
      </c>
      <c r="B18" s="1">
        <v>2</v>
      </c>
      <c r="C18" s="1">
        <v>251459</v>
      </c>
      <c r="D18" s="1">
        <v>251459</v>
      </c>
      <c r="E18" s="2">
        <v>-2.04</v>
      </c>
      <c r="F18" s="2">
        <v>2.86</v>
      </c>
      <c r="G18" s="2">
        <v>4.9000000000000004</v>
      </c>
      <c r="H18" s="2">
        <v>0.44882422184100002</v>
      </c>
      <c r="I18" s="2">
        <v>93.539263846200001</v>
      </c>
      <c r="J18" s="1">
        <v>11286089</v>
      </c>
      <c r="K18" s="1">
        <v>2011</v>
      </c>
      <c r="L18" s="1"/>
      <c r="M18" s="1"/>
      <c r="N18" s="5" t="s">
        <v>17</v>
      </c>
      <c r="O18" s="16">
        <v>7.0895893698599997E-3</v>
      </c>
      <c r="P18" s="14">
        <v>-7.02403089264E-2</v>
      </c>
      <c r="Q18" s="14">
        <v>1.9005247758499998E-2</v>
      </c>
      <c r="R18" s="14">
        <v>-3.85018372257E-3</v>
      </c>
      <c r="S18" s="14">
        <v>-4.8463665490099998E-2</v>
      </c>
      <c r="T18" s="14">
        <v>-5.5926255288700003E-3</v>
      </c>
      <c r="U18" s="14">
        <v>2.9991453762900001E-2</v>
      </c>
      <c r="V18" s="14">
        <v>-2.9431984819000001E-2</v>
      </c>
      <c r="W18" s="14">
        <v>2.8037348703099998E-2</v>
      </c>
      <c r="X18" s="14">
        <v>-2.8197088221000002E-2</v>
      </c>
      <c r="Y18" s="2">
        <v>-0.10165221711358001</v>
      </c>
    </row>
    <row r="19" spans="1:25" x14ac:dyDescent="0.25">
      <c r="A19" s="1" t="s">
        <v>12</v>
      </c>
      <c r="B19" s="1">
        <v>3</v>
      </c>
      <c r="C19" s="1">
        <v>92442</v>
      </c>
      <c r="D19" s="1">
        <v>92442</v>
      </c>
      <c r="E19" s="2">
        <v>2.09</v>
      </c>
      <c r="F19" s="2">
        <v>9.68</v>
      </c>
      <c r="G19" s="2">
        <v>7.59</v>
      </c>
      <c r="H19" s="2">
        <v>4.2267166439499997</v>
      </c>
      <c r="I19" s="2">
        <v>184.90938590900001</v>
      </c>
      <c r="J19" s="1">
        <v>39072614</v>
      </c>
      <c r="K19" s="1">
        <v>2011</v>
      </c>
      <c r="L19" s="1"/>
      <c r="M19" s="1"/>
      <c r="N19" s="5" t="s">
        <v>27</v>
      </c>
      <c r="O19" s="2">
        <v>19.911047457369818</v>
      </c>
      <c r="P19" s="2">
        <v>1.85618186762853</v>
      </c>
      <c r="Q19" s="2">
        <v>0.74614291758316986</v>
      </c>
      <c r="R19" s="2">
        <v>-1.0942589894419987E-2</v>
      </c>
      <c r="S19" s="2">
        <v>0.64835821841829</v>
      </c>
      <c r="T19" s="2">
        <v>0.38930053746671095</v>
      </c>
      <c r="U19" s="2">
        <v>1.1606489389082999</v>
      </c>
      <c r="V19" s="2">
        <v>0.14008496715399998</v>
      </c>
      <c r="W19" s="2">
        <v>0.69934114859270013</v>
      </c>
      <c r="X19" s="2">
        <v>-0.10156395051962999</v>
      </c>
      <c r="Y19" s="2">
        <v>25.438599512707469</v>
      </c>
    </row>
    <row r="20" spans="1:25" x14ac:dyDescent="0.25">
      <c r="A20" s="1" t="s">
        <v>13</v>
      </c>
      <c r="B20" s="1">
        <v>4</v>
      </c>
      <c r="C20" s="1">
        <v>199451</v>
      </c>
      <c r="D20" s="1">
        <v>199451</v>
      </c>
      <c r="E20" s="2">
        <v>-1.28</v>
      </c>
      <c r="F20" s="2">
        <v>3.06</v>
      </c>
      <c r="G20" s="2">
        <v>4.34</v>
      </c>
      <c r="H20" s="2">
        <v>2.8074564679999997E-2</v>
      </c>
      <c r="I20" s="2">
        <v>15.1628361825</v>
      </c>
      <c r="J20" s="1">
        <v>559950</v>
      </c>
      <c r="K20" s="1">
        <v>2011</v>
      </c>
      <c r="L20" s="1"/>
      <c r="M20" s="1"/>
      <c r="N20" s="1"/>
    </row>
    <row r="21" spans="1:25" x14ac:dyDescent="0.25">
      <c r="A21" s="1" t="s">
        <v>14</v>
      </c>
      <c r="B21" s="1">
        <v>5</v>
      </c>
      <c r="C21" s="1">
        <v>212738</v>
      </c>
      <c r="D21" s="1">
        <v>212738</v>
      </c>
      <c r="E21" s="2">
        <v>-0.92</v>
      </c>
      <c r="F21" s="2">
        <v>2.48</v>
      </c>
      <c r="G21" s="2">
        <v>3.4</v>
      </c>
      <c r="H21" s="2">
        <v>3.0960618225199998E-3</v>
      </c>
      <c r="I21" s="2">
        <v>12.3997247661</v>
      </c>
      <c r="J21" s="1">
        <v>65865</v>
      </c>
      <c r="K21" s="1">
        <v>2011</v>
      </c>
      <c r="L21" s="1"/>
      <c r="M21" s="1"/>
      <c r="N21" s="1"/>
    </row>
    <row r="22" spans="1:25" x14ac:dyDescent="0.25">
      <c r="A22" s="1" t="s">
        <v>15</v>
      </c>
      <c r="B22" s="1">
        <v>6</v>
      </c>
      <c r="C22" s="1">
        <v>167486</v>
      </c>
      <c r="D22" s="1">
        <v>167486</v>
      </c>
      <c r="E22" s="2">
        <v>-1.27</v>
      </c>
      <c r="F22" s="2">
        <v>4.7</v>
      </c>
      <c r="G22" s="2">
        <v>5.97</v>
      </c>
      <c r="H22" s="2">
        <v>3.5717134566499997E-2</v>
      </c>
      <c r="I22" s="2">
        <v>26.763983205399999</v>
      </c>
      <c r="J22" s="1">
        <v>598212</v>
      </c>
      <c r="K22" s="1">
        <v>2011</v>
      </c>
      <c r="L22" s="1"/>
      <c r="M22" s="1"/>
      <c r="N22" s="1"/>
    </row>
    <row r="23" spans="1:25" x14ac:dyDescent="0.25">
      <c r="A23" s="1" t="s">
        <v>16</v>
      </c>
      <c r="B23" s="1">
        <v>7</v>
      </c>
      <c r="C23" s="1">
        <v>129024</v>
      </c>
      <c r="D23" s="1">
        <v>129024</v>
      </c>
      <c r="E23" s="2">
        <v>-1.32</v>
      </c>
      <c r="F23" s="2">
        <v>1.3</v>
      </c>
      <c r="G23" s="2">
        <v>2.62</v>
      </c>
      <c r="H23" s="2">
        <v>-3.1353856646799999E-3</v>
      </c>
      <c r="I23" s="2">
        <v>7.6596870882900001</v>
      </c>
      <c r="J23" s="1">
        <v>-40454</v>
      </c>
      <c r="K23" s="1">
        <v>2011</v>
      </c>
      <c r="L23" s="1"/>
      <c r="M23" s="1"/>
      <c r="N23" s="1"/>
      <c r="O23" s="1"/>
      <c r="P23" s="1" t="s">
        <v>38</v>
      </c>
      <c r="Q23" s="1" t="s">
        <v>39</v>
      </c>
      <c r="R23" s="1" t="s">
        <v>41</v>
      </c>
      <c r="S23" s="1" t="s">
        <v>40</v>
      </c>
    </row>
    <row r="24" spans="1:25" x14ac:dyDescent="0.25">
      <c r="A24" s="1" t="s">
        <v>17</v>
      </c>
      <c r="B24" s="1">
        <v>8</v>
      </c>
      <c r="C24" s="1">
        <v>102501</v>
      </c>
      <c r="D24" s="1">
        <v>102501</v>
      </c>
      <c r="E24" s="2">
        <v>-1.1100000000000001</v>
      </c>
      <c r="F24" s="2">
        <v>1.36</v>
      </c>
      <c r="G24" s="2">
        <v>2.4700000000000002</v>
      </c>
      <c r="H24" s="2">
        <v>7.0895893698599997E-3</v>
      </c>
      <c r="I24" s="2">
        <v>5.7697058922400002</v>
      </c>
      <c r="J24" s="1">
        <v>72669</v>
      </c>
      <c r="K24" s="1">
        <v>2011</v>
      </c>
      <c r="L24" s="1"/>
      <c r="M24" s="1"/>
      <c r="N24" s="1">
        <v>1</v>
      </c>
      <c r="O24" s="1" t="s">
        <v>34</v>
      </c>
      <c r="P24" s="3">
        <v>1</v>
      </c>
      <c r="Q24" s="3">
        <v>1.1000000000000001</v>
      </c>
      <c r="R24" s="3">
        <v>1.2</v>
      </c>
      <c r="S24" s="3">
        <v>1.3</v>
      </c>
    </row>
    <row r="25" spans="1:25" x14ac:dyDescent="0.25">
      <c r="A25" s="1" t="s">
        <v>18</v>
      </c>
      <c r="B25" s="1">
        <v>9</v>
      </c>
      <c r="C25" s="1">
        <v>117094</v>
      </c>
      <c r="D25" s="1">
        <v>117094</v>
      </c>
      <c r="E25" s="2">
        <v>-1.04</v>
      </c>
      <c r="F25" s="2">
        <v>1.26</v>
      </c>
      <c r="G25" s="2">
        <v>2.2999999999999998</v>
      </c>
      <c r="H25" s="2">
        <v>-1.00664423455E-2</v>
      </c>
      <c r="I25" s="2">
        <v>7.3659743371499999</v>
      </c>
      <c r="J25" s="1">
        <v>-117872</v>
      </c>
      <c r="K25" s="1">
        <v>2011</v>
      </c>
      <c r="L25" s="1"/>
      <c r="M25" s="1"/>
      <c r="N25" s="1">
        <v>2</v>
      </c>
      <c r="O25" s="1" t="s">
        <v>35</v>
      </c>
      <c r="P25" s="3">
        <v>2</v>
      </c>
      <c r="Q25" s="3">
        <v>2.1</v>
      </c>
      <c r="R25" s="3">
        <v>2.2000000000000002</v>
      </c>
      <c r="S25" s="3">
        <v>2.2999999999999998</v>
      </c>
    </row>
    <row r="26" spans="1:25" x14ac:dyDescent="0.25">
      <c r="A26" s="1" t="s">
        <v>19</v>
      </c>
      <c r="B26" s="1">
        <v>10</v>
      </c>
      <c r="C26" s="1">
        <v>258942</v>
      </c>
      <c r="D26" s="1">
        <v>258942</v>
      </c>
      <c r="E26" s="2">
        <v>-1.94</v>
      </c>
      <c r="F26" s="2">
        <v>4.38</v>
      </c>
      <c r="G26" s="2">
        <v>6.32</v>
      </c>
      <c r="H26" s="2">
        <v>-9.2124491198799993E-3</v>
      </c>
      <c r="I26" s="2">
        <v>15.0900348204</v>
      </c>
      <c r="J26" s="1">
        <v>-238549</v>
      </c>
      <c r="K26" s="1">
        <v>2011</v>
      </c>
      <c r="L26" s="1"/>
      <c r="M26" s="1"/>
      <c r="N26" s="1">
        <v>3</v>
      </c>
      <c r="O26" s="1" t="s">
        <v>36</v>
      </c>
      <c r="P26" s="3">
        <v>3</v>
      </c>
      <c r="Q26" s="3">
        <v>3.1</v>
      </c>
      <c r="R26" s="3">
        <v>3.2</v>
      </c>
      <c r="S26" s="3">
        <v>3.3</v>
      </c>
    </row>
    <row r="27" spans="1:25" x14ac:dyDescent="0.25">
      <c r="A27" s="1" t="s">
        <v>20</v>
      </c>
      <c r="B27" s="1">
        <v>11</v>
      </c>
      <c r="C27" s="1">
        <v>90678</v>
      </c>
      <c r="D27" s="1">
        <v>90678</v>
      </c>
      <c r="E27" s="2">
        <v>-1.88</v>
      </c>
      <c r="F27" s="2">
        <v>6.86</v>
      </c>
      <c r="G27" s="2">
        <v>8.74</v>
      </c>
      <c r="H27" s="2">
        <v>1.6223287897800001</v>
      </c>
      <c r="I27" s="2">
        <v>205.222228242</v>
      </c>
      <c r="J27" s="1">
        <v>14710953</v>
      </c>
      <c r="K27" s="1">
        <v>2011</v>
      </c>
      <c r="L27" s="1"/>
      <c r="M27" s="1"/>
      <c r="N27" s="1">
        <v>4</v>
      </c>
      <c r="O27" s="1" t="s">
        <v>37</v>
      </c>
      <c r="P27" s="3"/>
      <c r="Q27" s="3">
        <v>4.0999999999999996</v>
      </c>
      <c r="R27" s="3">
        <v>4.2</v>
      </c>
      <c r="S27" s="3">
        <v>4.3</v>
      </c>
    </row>
    <row r="28" spans="1:25" x14ac:dyDescent="0.25">
      <c r="A28" s="1" t="s">
        <v>21</v>
      </c>
      <c r="B28" s="1">
        <v>12</v>
      </c>
      <c r="C28" s="1">
        <v>89892</v>
      </c>
      <c r="D28" s="1">
        <v>89892</v>
      </c>
      <c r="E28" s="2">
        <v>-0.84</v>
      </c>
      <c r="F28" s="2">
        <v>8.92</v>
      </c>
      <c r="G28" s="2">
        <v>9.76</v>
      </c>
      <c r="H28" s="2">
        <v>4.0792030436499997</v>
      </c>
      <c r="I28" s="2">
        <v>207.08414167399999</v>
      </c>
      <c r="J28" s="1">
        <v>36668772</v>
      </c>
      <c r="K28" s="1">
        <v>2011</v>
      </c>
      <c r="L28" s="1"/>
      <c r="M28" s="1"/>
      <c r="N28" s="1"/>
    </row>
    <row r="29" spans="1:25" x14ac:dyDescent="0.25">
      <c r="A29" s="1" t="s">
        <v>22</v>
      </c>
      <c r="B29" s="1">
        <v>13</v>
      </c>
      <c r="C29" s="1">
        <v>98175</v>
      </c>
      <c r="D29" s="1">
        <v>98175</v>
      </c>
      <c r="E29" s="2">
        <v>-1.01</v>
      </c>
      <c r="F29" s="2">
        <v>7.8</v>
      </c>
      <c r="G29" s="2">
        <v>8.81</v>
      </c>
      <c r="H29" s="2">
        <v>1.4273458619799999</v>
      </c>
      <c r="I29" s="2">
        <v>216.712704293</v>
      </c>
      <c r="J29" s="1">
        <v>14012968</v>
      </c>
      <c r="K29" s="1">
        <v>2011</v>
      </c>
      <c r="L29" s="1"/>
      <c r="M29" s="2"/>
      <c r="N29" s="2"/>
    </row>
    <row r="30" spans="1:25" x14ac:dyDescent="0.25">
      <c r="A30" s="1" t="s">
        <v>23</v>
      </c>
      <c r="B30" s="1">
        <v>14</v>
      </c>
      <c r="C30" s="1">
        <v>92733</v>
      </c>
      <c r="D30" s="1">
        <v>92733</v>
      </c>
      <c r="E30" s="2">
        <v>-1.82</v>
      </c>
      <c r="F30" s="2">
        <v>10.5</v>
      </c>
      <c r="G30" s="2">
        <v>12.32</v>
      </c>
      <c r="H30" s="2">
        <v>5.3051310752400003</v>
      </c>
      <c r="I30" s="2">
        <v>233.70716916000001</v>
      </c>
      <c r="J30" s="1">
        <v>49196072</v>
      </c>
      <c r="K30" s="1">
        <v>2011</v>
      </c>
      <c r="L30" s="1"/>
      <c r="M30" s="2"/>
      <c r="N30" s="17" t="s">
        <v>26</v>
      </c>
      <c r="O30" s="6">
        <v>2011</v>
      </c>
      <c r="P30" s="6">
        <v>2012</v>
      </c>
      <c r="Q30" s="6">
        <v>2013</v>
      </c>
      <c r="R30" s="6">
        <v>2014</v>
      </c>
      <c r="S30" s="6">
        <v>2015</v>
      </c>
      <c r="T30" s="6">
        <v>2016</v>
      </c>
      <c r="U30" s="6">
        <v>2017</v>
      </c>
      <c r="V30" s="6">
        <v>2018</v>
      </c>
      <c r="W30" s="6">
        <v>2019</v>
      </c>
      <c r="X30" s="6">
        <v>2020</v>
      </c>
    </row>
    <row r="31" spans="1:25" x14ac:dyDescent="0.25">
      <c r="A31" s="1" t="s">
        <v>24</v>
      </c>
      <c r="B31" s="1">
        <v>15</v>
      </c>
      <c r="C31" s="1">
        <v>222307</v>
      </c>
      <c r="D31" s="1">
        <v>222307</v>
      </c>
      <c r="E31" s="2">
        <v>-2.08</v>
      </c>
      <c r="F31" s="2">
        <v>3.85</v>
      </c>
      <c r="G31" s="2">
        <v>5.93</v>
      </c>
      <c r="H31" s="2">
        <v>0.18141569991000001</v>
      </c>
      <c r="I31" s="2">
        <v>138.04446082699999</v>
      </c>
      <c r="J31" s="1">
        <v>4032998</v>
      </c>
      <c r="K31" s="1">
        <v>2011</v>
      </c>
      <c r="L31" s="1" t="s">
        <v>38</v>
      </c>
      <c r="M31" s="11" t="s">
        <v>34</v>
      </c>
      <c r="N31" s="5" t="s">
        <v>24</v>
      </c>
      <c r="O31" s="16">
        <v>0.18141569991000001</v>
      </c>
      <c r="P31" s="10">
        <v>-0.53157050657799998</v>
      </c>
      <c r="Q31" s="10">
        <v>0.19458082640300001</v>
      </c>
      <c r="R31" s="10">
        <v>0.11313964891</v>
      </c>
      <c r="S31" s="10">
        <v>0.259166797921</v>
      </c>
      <c r="T31" s="10">
        <v>-2.58671965515E-2</v>
      </c>
      <c r="U31" s="10">
        <v>0.24212648550499999</v>
      </c>
      <c r="V31" s="10">
        <v>0.19781195704499999</v>
      </c>
      <c r="W31" s="10">
        <v>6.5592753966599998E-2</v>
      </c>
      <c r="X31" s="10">
        <v>0.129093359672</v>
      </c>
    </row>
    <row r="32" spans="1:25" x14ac:dyDescent="0.25">
      <c r="A32" s="1" t="s">
        <v>10</v>
      </c>
      <c r="B32" s="1">
        <v>1</v>
      </c>
      <c r="C32" s="1">
        <v>60774</v>
      </c>
      <c r="D32" s="1">
        <v>243096</v>
      </c>
      <c r="E32" s="2">
        <v>-1.0192379951499999</v>
      </c>
      <c r="F32" s="2">
        <v>6.0405077934299998</v>
      </c>
      <c r="G32" s="2">
        <v>7.0597457885699999</v>
      </c>
      <c r="H32" s="2">
        <v>0.89448043958599999</v>
      </c>
      <c r="I32" s="2">
        <v>1.43974644085</v>
      </c>
      <c r="J32" s="1">
        <v>54361.154235399998</v>
      </c>
      <c r="K32" s="1">
        <v>2012</v>
      </c>
      <c r="L32" s="1"/>
      <c r="M32" s="9" t="s">
        <v>35</v>
      </c>
      <c r="N32" s="5" t="s">
        <v>20</v>
      </c>
      <c r="O32" s="16">
        <v>1.6223287897800001</v>
      </c>
      <c r="P32" s="8">
        <v>0.35685396670000002</v>
      </c>
      <c r="Q32" s="8">
        <v>0.13192050220900001</v>
      </c>
      <c r="R32" s="8">
        <v>9.2981265766700003E-2</v>
      </c>
      <c r="S32" s="8">
        <v>0.16396847521999999</v>
      </c>
      <c r="T32" s="8">
        <v>0.19511523421499999</v>
      </c>
      <c r="U32" s="8">
        <v>7.2487305321199999E-2</v>
      </c>
      <c r="V32" s="8">
        <v>0.102690847579</v>
      </c>
      <c r="W32" s="8">
        <v>0.186911822748</v>
      </c>
      <c r="X32" s="8">
        <v>2.2817457710399999E-2</v>
      </c>
    </row>
    <row r="33" spans="1:24" x14ac:dyDescent="0.25">
      <c r="A33" s="1" t="s">
        <v>11</v>
      </c>
      <c r="B33" s="1">
        <v>2</v>
      </c>
      <c r="C33" s="1">
        <v>73114</v>
      </c>
      <c r="D33" s="1">
        <v>292456</v>
      </c>
      <c r="E33" s="2">
        <v>-1.5154852867099999</v>
      </c>
      <c r="F33" s="2">
        <v>4.89167976379</v>
      </c>
      <c r="G33" s="2">
        <v>6.4071650505099997</v>
      </c>
      <c r="H33" s="2">
        <v>0.32743722680499998</v>
      </c>
      <c r="I33" s="2">
        <v>1.1528780374200001</v>
      </c>
      <c r="J33" s="1">
        <v>23940.245400600001</v>
      </c>
      <c r="K33" s="1">
        <v>2012</v>
      </c>
      <c r="L33" s="1"/>
      <c r="M33" s="13" t="s">
        <v>36</v>
      </c>
      <c r="N33" s="5" t="s">
        <v>19</v>
      </c>
      <c r="O33" s="16">
        <v>-9.2124491198799993E-3</v>
      </c>
      <c r="P33" s="12">
        <v>2.8114126245499999E-2</v>
      </c>
      <c r="Q33" s="12">
        <v>2.49687280948E-2</v>
      </c>
      <c r="R33" s="12">
        <v>-4.6254776050800002E-3</v>
      </c>
      <c r="S33" s="12">
        <v>-1.08071251799E-2</v>
      </c>
      <c r="T33" s="12">
        <v>2.36335812627E-3</v>
      </c>
      <c r="U33" s="12">
        <v>6.1712214755000001E-2</v>
      </c>
      <c r="V33" s="12">
        <v>-0.107991239153</v>
      </c>
      <c r="W33" s="12">
        <v>3.9056388445E-2</v>
      </c>
      <c r="X33" s="12">
        <v>-4.1872013908499997E-2</v>
      </c>
    </row>
    <row r="34" spans="1:24" x14ac:dyDescent="0.25">
      <c r="A34" s="1" t="s">
        <v>12</v>
      </c>
      <c r="B34" s="1">
        <v>3</v>
      </c>
      <c r="C34" s="1">
        <v>51500</v>
      </c>
      <c r="D34" s="1">
        <v>206000</v>
      </c>
      <c r="E34" s="2">
        <v>-5.5149478912400003</v>
      </c>
      <c r="F34" s="2">
        <v>2.1396453380599998</v>
      </c>
      <c r="G34" s="2">
        <v>7.6545932292899996</v>
      </c>
      <c r="H34" s="2">
        <v>-0.35625126432300003</v>
      </c>
      <c r="I34" s="2">
        <v>1.1640086296700001</v>
      </c>
      <c r="J34" s="1">
        <v>-18346.940112600001</v>
      </c>
      <c r="K34" s="1">
        <v>2012</v>
      </c>
      <c r="L34" s="1" t="s">
        <v>42</v>
      </c>
      <c r="M34" s="11" t="s">
        <v>34</v>
      </c>
      <c r="N34" s="5" t="s">
        <v>12</v>
      </c>
      <c r="O34" s="16">
        <v>4.2267166439499997</v>
      </c>
      <c r="P34" s="10">
        <v>-0.35625126432300003</v>
      </c>
      <c r="Q34" s="10">
        <v>-9.4973990631600003E-2</v>
      </c>
      <c r="R34" s="10">
        <v>-0.13940611930499999</v>
      </c>
      <c r="S34" s="10">
        <v>-3.2639660400999998E-2</v>
      </c>
      <c r="T34" s="10">
        <v>-0.138468751162</v>
      </c>
      <c r="U34" s="10">
        <v>0.102222305894</v>
      </c>
      <c r="V34" s="10">
        <v>2.51527364853E-2</v>
      </c>
      <c r="W34" s="10">
        <v>2.0485076119800001E-2</v>
      </c>
      <c r="X34" s="10">
        <v>-2.0714860358099999E-2</v>
      </c>
    </row>
    <row r="35" spans="1:24" x14ac:dyDescent="0.25">
      <c r="A35" s="1" t="s">
        <v>13</v>
      </c>
      <c r="B35" s="1">
        <v>4</v>
      </c>
      <c r="C35" s="1">
        <v>50944</v>
      </c>
      <c r="D35" s="1">
        <v>203776</v>
      </c>
      <c r="E35" s="2">
        <v>-1.4435405731199999</v>
      </c>
      <c r="F35" s="2">
        <v>1.5233430862399999</v>
      </c>
      <c r="G35" s="2">
        <v>2.9668836593600001</v>
      </c>
      <c r="H35" s="2">
        <v>7.5181054990300002E-3</v>
      </c>
      <c r="I35" s="2">
        <v>0.161731971921</v>
      </c>
      <c r="J35" s="1">
        <v>383.00236654299999</v>
      </c>
      <c r="K35" s="1">
        <v>2012</v>
      </c>
      <c r="L35" s="1"/>
      <c r="M35" s="9" t="s">
        <v>35</v>
      </c>
      <c r="N35" s="5" t="s">
        <v>23</v>
      </c>
      <c r="O35" s="16">
        <v>5.3051310752400003</v>
      </c>
      <c r="P35" s="8">
        <v>0.822466932988</v>
      </c>
      <c r="Q35" s="8">
        <v>9.91420546461E-2</v>
      </c>
      <c r="R35" s="8">
        <v>3.6018164512000003E-2</v>
      </c>
      <c r="S35" s="8">
        <v>8.0279337083500005E-2</v>
      </c>
      <c r="T35" s="8">
        <v>7.2634847931999993E-2</v>
      </c>
      <c r="U35" s="8">
        <v>6.4134357000199996E-2</v>
      </c>
      <c r="V35" s="8">
        <v>2.5938070809699999E-2</v>
      </c>
      <c r="W35" s="8">
        <v>3.3710822537699997E-2</v>
      </c>
      <c r="X35" s="8">
        <v>3.54508159349E-3</v>
      </c>
    </row>
    <row r="36" spans="1:24" x14ac:dyDescent="0.25">
      <c r="A36" s="1" t="s">
        <v>14</v>
      </c>
      <c r="B36" s="1">
        <v>5</v>
      </c>
      <c r="C36" s="1">
        <v>53920</v>
      </c>
      <c r="D36" s="1">
        <v>215680</v>
      </c>
      <c r="E36" s="2">
        <v>-1.61361777782</v>
      </c>
      <c r="F36" s="2">
        <v>2.3895015716599999</v>
      </c>
      <c r="G36" s="2">
        <v>4.0031193494800004</v>
      </c>
      <c r="H36" s="2">
        <v>-1.15115851407E-2</v>
      </c>
      <c r="I36" s="2">
        <v>0.174605598197</v>
      </c>
      <c r="J36" s="1">
        <v>-620.70467078700005</v>
      </c>
      <c r="K36" s="1">
        <v>2012</v>
      </c>
      <c r="L36" s="1"/>
      <c r="M36" s="13" t="s">
        <v>36</v>
      </c>
      <c r="N36" s="5" t="s">
        <v>15</v>
      </c>
      <c r="O36" s="16">
        <v>3.5717134566499997E-2</v>
      </c>
      <c r="P36" s="12">
        <v>-1.65142420921E-2</v>
      </c>
      <c r="Q36" s="12">
        <v>8.0681504967199998E-3</v>
      </c>
      <c r="R36" s="12">
        <v>-3.1743046645800001E-2</v>
      </c>
      <c r="S36" s="12">
        <v>-5.5069377330400002E-3</v>
      </c>
      <c r="T36" s="12">
        <v>-1.29144371935E-2</v>
      </c>
      <c r="U36" s="12">
        <v>5.9751805166600003E-2</v>
      </c>
      <c r="V36" s="12">
        <v>-6.5254261591099996E-2</v>
      </c>
      <c r="W36" s="12">
        <v>3.7729726691500001E-2</v>
      </c>
      <c r="X36" s="12">
        <v>-7.5061223689200001E-3</v>
      </c>
    </row>
    <row r="37" spans="1:24" x14ac:dyDescent="0.25">
      <c r="A37" s="1" t="s">
        <v>15</v>
      </c>
      <c r="B37" s="1">
        <v>6</v>
      </c>
      <c r="C37" s="1">
        <v>43425</v>
      </c>
      <c r="D37" s="1">
        <v>173700</v>
      </c>
      <c r="E37" s="2">
        <v>-0.97268867492699995</v>
      </c>
      <c r="F37" s="2">
        <v>1.7514581680300001</v>
      </c>
      <c r="G37" s="2">
        <v>2.7241468429600002</v>
      </c>
      <c r="H37" s="2">
        <v>-1.65142420921E-2</v>
      </c>
      <c r="I37" s="2">
        <v>0.140986188313</v>
      </c>
      <c r="J37" s="1">
        <v>-717.13096284899996</v>
      </c>
      <c r="K37" s="1">
        <v>2012</v>
      </c>
      <c r="L37" s="1"/>
      <c r="M37" s="15" t="s">
        <v>37</v>
      </c>
      <c r="N37" s="5" t="s">
        <v>18</v>
      </c>
      <c r="O37" s="16">
        <v>-1.00664423455E-2</v>
      </c>
      <c r="P37" s="14">
        <v>-3.9606582661300002E-2</v>
      </c>
      <c r="Q37" s="14">
        <v>1.4825309034000001E-2</v>
      </c>
      <c r="R37" s="14">
        <v>-1.83914539799E-2</v>
      </c>
      <c r="S37" s="14">
        <v>2.7383205799699998E-3</v>
      </c>
      <c r="T37" s="14">
        <v>1.31727296255E-2</v>
      </c>
      <c r="U37" s="14">
        <v>3.3413582244500001E-2</v>
      </c>
      <c r="V37" s="14">
        <v>-5.2486964546799998E-2</v>
      </c>
      <c r="W37" s="14">
        <v>3.43732262257E-2</v>
      </c>
      <c r="X37" s="14">
        <v>-3.0662949170099998E-2</v>
      </c>
    </row>
    <row r="38" spans="1:24" x14ac:dyDescent="0.25">
      <c r="A38" s="1" t="s">
        <v>16</v>
      </c>
      <c r="B38" s="1">
        <v>7</v>
      </c>
      <c r="C38" s="1">
        <v>32996</v>
      </c>
      <c r="D38" s="1">
        <v>131984</v>
      </c>
      <c r="E38" s="2">
        <v>-0.89941906929000004</v>
      </c>
      <c r="F38" s="2">
        <v>0.96353960037200004</v>
      </c>
      <c r="G38" s="2">
        <v>1.86295866966</v>
      </c>
      <c r="H38" s="2">
        <v>-4.6007660175500002E-2</v>
      </c>
      <c r="I38" s="2">
        <v>0.13375042068599999</v>
      </c>
      <c r="J38" s="1">
        <v>-1518.06875515</v>
      </c>
      <c r="K38" s="1">
        <v>2012</v>
      </c>
      <c r="L38" s="1" t="s">
        <v>43</v>
      </c>
      <c r="M38" s="11" t="s">
        <v>34</v>
      </c>
      <c r="N38" s="5" t="s">
        <v>10</v>
      </c>
      <c r="O38" s="16">
        <v>2.5685190477100002</v>
      </c>
      <c r="P38" s="10">
        <v>0.89448043958599999</v>
      </c>
      <c r="Q38" s="10">
        <v>-0.21753683168400001</v>
      </c>
      <c r="R38" s="10">
        <v>-0.24775275601999999</v>
      </c>
      <c r="S38" s="10">
        <v>-0.226027763238</v>
      </c>
      <c r="T38" s="10">
        <v>-0.212415029798</v>
      </c>
      <c r="U38" s="10">
        <v>-4.8256876818599997E-2</v>
      </c>
      <c r="V38" s="10">
        <v>-0.186759641601</v>
      </c>
      <c r="W38" s="10">
        <v>-0.123288141278</v>
      </c>
      <c r="X38" s="10">
        <v>-0.150963446694</v>
      </c>
    </row>
    <row r="39" spans="1:24" x14ac:dyDescent="0.25">
      <c r="A39" s="1" t="s">
        <v>17</v>
      </c>
      <c r="B39" s="1">
        <v>8</v>
      </c>
      <c r="C39" s="1">
        <v>25854</v>
      </c>
      <c r="D39" s="1">
        <v>103416</v>
      </c>
      <c r="E39" s="2">
        <v>-1.01490592957</v>
      </c>
      <c r="F39" s="2">
        <v>0.758692741394</v>
      </c>
      <c r="G39" s="2">
        <v>1.77359867096</v>
      </c>
      <c r="H39" s="2">
        <v>-7.02403089264E-2</v>
      </c>
      <c r="I39" s="2">
        <v>9.3551472041700001E-2</v>
      </c>
      <c r="J39" s="1">
        <v>-1815.9929469799999</v>
      </c>
      <c r="K39" s="1">
        <v>2012</v>
      </c>
      <c r="L39" s="1"/>
      <c r="M39" s="9" t="s">
        <v>35</v>
      </c>
      <c r="N39" s="5" t="s">
        <v>21</v>
      </c>
      <c r="O39" s="16">
        <v>4.0792030436499997</v>
      </c>
      <c r="P39" s="8">
        <v>0.16895811555900001</v>
      </c>
      <c r="Q39" s="8">
        <v>0.144935829376</v>
      </c>
      <c r="R39" s="8">
        <v>9.3617958244699997E-2</v>
      </c>
      <c r="S39" s="8">
        <v>0.207825042307</v>
      </c>
      <c r="T39" s="8">
        <v>0.222213669881</v>
      </c>
      <c r="U39" s="8">
        <v>0.120522156701</v>
      </c>
      <c r="V39" s="8">
        <v>0.14385411044900001</v>
      </c>
      <c r="W39" s="8">
        <v>0.103460054376</v>
      </c>
      <c r="X39" s="8">
        <v>3.4693714603799997E-2</v>
      </c>
    </row>
    <row r="40" spans="1:24" x14ac:dyDescent="0.25">
      <c r="A40" s="1" t="s">
        <v>18</v>
      </c>
      <c r="B40" s="1">
        <v>9</v>
      </c>
      <c r="C40" s="1">
        <v>29886</v>
      </c>
      <c r="D40" s="1">
        <v>119544</v>
      </c>
      <c r="E40" s="2">
        <v>-0.89352416992200001</v>
      </c>
      <c r="F40" s="2">
        <v>0.93257188797000001</v>
      </c>
      <c r="G40" s="2">
        <v>1.8260960578900001</v>
      </c>
      <c r="H40" s="2">
        <v>-3.9606582661300002E-2</v>
      </c>
      <c r="I40" s="2">
        <v>0.127849368282</v>
      </c>
      <c r="J40" s="1">
        <v>-1183.6823294200001</v>
      </c>
      <c r="K40" s="1">
        <v>2012</v>
      </c>
      <c r="L40" s="1"/>
      <c r="M40" s="13" t="s">
        <v>36</v>
      </c>
      <c r="N40" s="5" t="s">
        <v>13</v>
      </c>
      <c r="O40" s="16">
        <v>2.8074564679999997E-2</v>
      </c>
      <c r="P40" s="12">
        <v>7.5181054990300002E-3</v>
      </c>
      <c r="Q40" s="12">
        <v>8.7911630536099995E-3</v>
      </c>
      <c r="R40" s="12">
        <v>-4.02311278442E-2</v>
      </c>
      <c r="S40" s="12">
        <v>-7.69997240704E-3</v>
      </c>
      <c r="T40" s="12">
        <v>-5.8629567402599999E-3</v>
      </c>
      <c r="U40" s="12">
        <v>5.4017136341399999E-2</v>
      </c>
      <c r="V40" s="12">
        <v>-4.2317258086400002E-2</v>
      </c>
      <c r="W40" s="12">
        <v>3.7535522863199999E-2</v>
      </c>
      <c r="X40" s="12">
        <v>-1.1169522670099999E-2</v>
      </c>
    </row>
    <row r="41" spans="1:24" x14ac:dyDescent="0.25">
      <c r="A41" s="1" t="s">
        <v>19</v>
      </c>
      <c r="B41" s="1">
        <v>10</v>
      </c>
      <c r="C41" s="1">
        <v>68898</v>
      </c>
      <c r="D41" s="1">
        <v>275592</v>
      </c>
      <c r="E41" s="2">
        <v>-0.995050430298</v>
      </c>
      <c r="F41" s="2">
        <v>4.4428825378400001</v>
      </c>
      <c r="G41" s="2">
        <v>5.4379329681400002</v>
      </c>
      <c r="H41" s="2">
        <v>2.8114126245499999E-2</v>
      </c>
      <c r="I41" s="2">
        <v>0.21688540676699999</v>
      </c>
      <c r="J41" s="1">
        <v>1937.0070700599999</v>
      </c>
      <c r="K41" s="1">
        <v>2012</v>
      </c>
      <c r="L41" s="1"/>
      <c r="M41" s="15" t="s">
        <v>37</v>
      </c>
      <c r="N41" s="5" t="s">
        <v>16</v>
      </c>
      <c r="O41" s="16">
        <v>-3.1353856646799999E-3</v>
      </c>
      <c r="P41" s="14">
        <v>-4.6007660175500002E-2</v>
      </c>
      <c r="Q41" s="14">
        <v>1.89215822283E-2</v>
      </c>
      <c r="R41" s="14">
        <v>-1.0629825215400001E-2</v>
      </c>
      <c r="S41" s="14">
        <v>-2.2219076855E-3</v>
      </c>
      <c r="T41" s="14">
        <v>8.1868929885300003E-3</v>
      </c>
      <c r="U41" s="14">
        <v>4.2422400515E-2</v>
      </c>
      <c r="V41" s="14">
        <v>-4.8283656642400002E-2</v>
      </c>
      <c r="W41" s="14">
        <v>3.7713531361600001E-2</v>
      </c>
      <c r="X41" s="14">
        <v>-2.6745007710200001E-2</v>
      </c>
    </row>
    <row r="42" spans="1:24" x14ac:dyDescent="0.25">
      <c r="A42" s="1" t="s">
        <v>20</v>
      </c>
      <c r="B42" s="1">
        <v>11</v>
      </c>
      <c r="C42" s="1">
        <v>22762</v>
      </c>
      <c r="D42" s="1">
        <v>91048</v>
      </c>
      <c r="E42" s="2">
        <v>-2.1847667694099999</v>
      </c>
      <c r="F42" s="2">
        <v>4.6546535491899999</v>
      </c>
      <c r="G42" s="2">
        <v>6.8394203186000002</v>
      </c>
      <c r="H42" s="2">
        <v>0.35685396670000002</v>
      </c>
      <c r="I42" s="2">
        <v>0.72183263928700003</v>
      </c>
      <c r="J42" s="1">
        <v>8122.7099900200001</v>
      </c>
      <c r="K42" s="1">
        <v>2012</v>
      </c>
      <c r="L42" s="1" t="s">
        <v>44</v>
      </c>
      <c r="M42" s="11" t="s">
        <v>34</v>
      </c>
      <c r="N42" s="5" t="s">
        <v>11</v>
      </c>
      <c r="O42" s="16">
        <v>0.44882422184100002</v>
      </c>
      <c r="P42" s="10">
        <v>0.32743722680499998</v>
      </c>
      <c r="Q42" s="10">
        <v>0.21783723414299999</v>
      </c>
      <c r="R42" s="10">
        <v>6.1134072806900003E-2</v>
      </c>
      <c r="S42" s="10">
        <v>0.113833353468</v>
      </c>
      <c r="T42" s="10">
        <v>5.8114530979200003E-2</v>
      </c>
      <c r="U42" s="10">
        <v>0.15924551762899999</v>
      </c>
      <c r="V42" s="10">
        <v>6.3005262375700005E-2</v>
      </c>
      <c r="W42" s="10">
        <v>4.0095926214200002E-2</v>
      </c>
      <c r="X42" s="10">
        <v>-2.4251412142099998E-2</v>
      </c>
    </row>
    <row r="43" spans="1:24" x14ac:dyDescent="0.25">
      <c r="A43" s="1" t="s">
        <v>21</v>
      </c>
      <c r="B43" s="1">
        <v>12</v>
      </c>
      <c r="C43" s="1">
        <v>22474</v>
      </c>
      <c r="D43" s="1">
        <v>89896</v>
      </c>
      <c r="E43" s="2">
        <v>-0.87384128570599995</v>
      </c>
      <c r="F43" s="2">
        <v>1.78280544281</v>
      </c>
      <c r="G43" s="2">
        <v>2.6566467285200002</v>
      </c>
      <c r="H43" s="2">
        <v>0.16895811555900001</v>
      </c>
      <c r="I43" s="2">
        <v>0.21171879625000001</v>
      </c>
      <c r="J43" s="1">
        <v>3797.16468906</v>
      </c>
      <c r="K43" s="1">
        <v>2012</v>
      </c>
      <c r="L43" s="1"/>
      <c r="M43" s="9" t="s">
        <v>35</v>
      </c>
      <c r="N43" s="5" t="s">
        <v>22</v>
      </c>
      <c r="O43" s="16">
        <v>1.4273458619799999</v>
      </c>
      <c r="P43" s="8">
        <v>0.32205510414299998</v>
      </c>
      <c r="Q43" s="8">
        <v>0.17420375521500001</v>
      </c>
      <c r="R43" s="8">
        <v>8.4140362688500003E-2</v>
      </c>
      <c r="S43" s="8">
        <v>0.16460958924999999</v>
      </c>
      <c r="T43" s="8">
        <v>0.21891776460099999</v>
      </c>
      <c r="U43" s="8">
        <v>0.12170682264799999</v>
      </c>
      <c r="V43" s="8">
        <v>0.16751012009300001</v>
      </c>
      <c r="W43" s="8">
        <v>0.12751404499399999</v>
      </c>
      <c r="X43" s="8">
        <v>6.2594756172699995E-2</v>
      </c>
    </row>
    <row r="44" spans="1:24" x14ac:dyDescent="0.25">
      <c r="A44" s="1" t="s">
        <v>22</v>
      </c>
      <c r="B44" s="1">
        <v>13</v>
      </c>
      <c r="C44" s="1">
        <v>24551</v>
      </c>
      <c r="D44" s="1">
        <v>98204</v>
      </c>
      <c r="E44" s="2">
        <v>-3.0229272842400001</v>
      </c>
      <c r="F44" s="2">
        <v>2.2067127227799999</v>
      </c>
      <c r="G44" s="2">
        <v>5.2296400070200004</v>
      </c>
      <c r="H44" s="2">
        <v>0.32205510414299998</v>
      </c>
      <c r="I44" s="2">
        <v>0.32515850547500003</v>
      </c>
      <c r="J44" s="1">
        <v>7906.7748618100004</v>
      </c>
      <c r="K44" s="1">
        <v>2012</v>
      </c>
      <c r="L44" s="1"/>
      <c r="M44" s="13" t="s">
        <v>36</v>
      </c>
      <c r="N44" s="5" t="s">
        <v>14</v>
      </c>
      <c r="O44" s="16">
        <v>3.0960618225199998E-3</v>
      </c>
      <c r="P44" s="12">
        <v>-1.15115851407E-2</v>
      </c>
      <c r="Q44" s="12">
        <v>1.4533572407399999E-3</v>
      </c>
      <c r="R44" s="12">
        <v>4.6559275147299998E-3</v>
      </c>
      <c r="S44" s="12">
        <v>-1.06956652766E-2</v>
      </c>
      <c r="T44" s="12">
        <v>-2.9749390765900001E-4</v>
      </c>
      <c r="U44" s="12">
        <v>4.5152272243099999E-2</v>
      </c>
      <c r="V44" s="12">
        <v>-5.3353131243E-2</v>
      </c>
      <c r="W44" s="12">
        <v>3.0413044624300001E-2</v>
      </c>
      <c r="X44" s="12">
        <v>-1.2225897029E-2</v>
      </c>
    </row>
    <row r="45" spans="1:24" x14ac:dyDescent="0.25">
      <c r="A45" s="1" t="s">
        <v>23</v>
      </c>
      <c r="B45" s="1">
        <v>14</v>
      </c>
      <c r="C45" s="1">
        <v>23341</v>
      </c>
      <c r="D45" s="1">
        <v>93364</v>
      </c>
      <c r="E45" s="2">
        <v>-3.8503432273899998</v>
      </c>
      <c r="F45" s="2">
        <v>8.2769985198999994</v>
      </c>
      <c r="G45" s="2">
        <v>12.127341747299999</v>
      </c>
      <c r="H45" s="2">
        <v>0.822466932988</v>
      </c>
      <c r="I45" s="2">
        <v>1.6039865839</v>
      </c>
      <c r="J45" s="1">
        <v>19197.200682899998</v>
      </c>
      <c r="K45" s="1">
        <v>2012</v>
      </c>
      <c r="L45" s="1"/>
      <c r="M45" s="15" t="s">
        <v>37</v>
      </c>
      <c r="N45" s="5" t="s">
        <v>17</v>
      </c>
      <c r="O45" s="16">
        <v>7.0895893698599997E-3</v>
      </c>
      <c r="P45" s="14">
        <v>-7.02403089264E-2</v>
      </c>
      <c r="Q45" s="14">
        <v>1.9005247758499998E-2</v>
      </c>
      <c r="R45" s="14">
        <v>-3.85018372257E-3</v>
      </c>
      <c r="S45" s="14">
        <v>-4.8463665490099998E-2</v>
      </c>
      <c r="T45" s="14">
        <v>-5.5926255288700003E-3</v>
      </c>
      <c r="U45" s="14">
        <v>2.9991453762900001E-2</v>
      </c>
      <c r="V45" s="14">
        <v>-2.9431984819000001E-2</v>
      </c>
      <c r="W45" s="14">
        <v>2.8037348703099998E-2</v>
      </c>
      <c r="X45" s="14">
        <v>-2.8197088221000002E-2</v>
      </c>
    </row>
    <row r="46" spans="1:24" x14ac:dyDescent="0.25">
      <c r="A46" s="1" t="s">
        <v>24</v>
      </c>
      <c r="B46" s="1">
        <v>15</v>
      </c>
      <c r="C46" s="1">
        <v>57723</v>
      </c>
      <c r="D46" s="1">
        <v>230892</v>
      </c>
      <c r="E46" s="2">
        <v>-2.8083248138400001</v>
      </c>
      <c r="F46" s="2">
        <v>1.7264654636400001</v>
      </c>
      <c r="G46" s="2">
        <v>4.53479027748</v>
      </c>
      <c r="H46" s="2">
        <v>-0.53157050657799998</v>
      </c>
      <c r="I46" s="2">
        <v>0.63896142744100004</v>
      </c>
      <c r="J46" s="1">
        <v>-30683.844351200001</v>
      </c>
      <c r="K46" s="1">
        <v>2012</v>
      </c>
      <c r="L46" s="1"/>
    </row>
    <row r="47" spans="1:24" x14ac:dyDescent="0.25">
      <c r="A47" s="1" t="s">
        <v>10</v>
      </c>
      <c r="B47" s="1">
        <v>1</v>
      </c>
      <c r="C47" s="1">
        <v>239163</v>
      </c>
      <c r="D47" s="1">
        <v>956652</v>
      </c>
      <c r="E47" s="2">
        <v>-3.2816832065599999</v>
      </c>
      <c r="F47" s="2">
        <v>1.07065939903</v>
      </c>
      <c r="G47" s="2">
        <v>4.3523426055899996</v>
      </c>
      <c r="H47" s="2">
        <v>-0.21753683168400001</v>
      </c>
      <c r="I47" s="2">
        <v>0.557186800446</v>
      </c>
      <c r="J47" s="1">
        <v>-52026.761276199999</v>
      </c>
      <c r="K47" s="1">
        <v>2013</v>
      </c>
      <c r="L47" s="1"/>
    </row>
    <row r="48" spans="1:24" x14ac:dyDescent="0.25">
      <c r="A48" s="1" t="s">
        <v>11</v>
      </c>
      <c r="B48" s="1">
        <v>2</v>
      </c>
      <c r="C48" s="1">
        <v>119456</v>
      </c>
      <c r="D48" s="1">
        <v>477824</v>
      </c>
      <c r="E48" s="2">
        <v>-1.52740466595</v>
      </c>
      <c r="F48" s="2">
        <v>2.0530633926399999</v>
      </c>
      <c r="G48" s="2">
        <v>3.5804680585900002</v>
      </c>
      <c r="H48" s="2">
        <v>0.21783723414299999</v>
      </c>
      <c r="I48" s="2">
        <v>0.411357075144</v>
      </c>
      <c r="J48" s="1">
        <v>26021.964641800001</v>
      </c>
      <c r="K48" s="1">
        <v>2013</v>
      </c>
      <c r="L48" s="1"/>
    </row>
    <row r="49" spans="1:12" x14ac:dyDescent="0.25">
      <c r="A49" s="1" t="s">
        <v>12</v>
      </c>
      <c r="B49" s="1">
        <v>3</v>
      </c>
      <c r="C49" s="1">
        <v>126024</v>
      </c>
      <c r="D49" s="1">
        <v>504096</v>
      </c>
      <c r="E49" s="2">
        <v>-2.9239144325300002</v>
      </c>
      <c r="F49" s="2">
        <v>1.73699998856</v>
      </c>
      <c r="G49" s="2">
        <v>4.6609144210800002</v>
      </c>
      <c r="H49" s="2">
        <v>-9.4973990631600003E-2</v>
      </c>
      <c r="I49" s="2">
        <v>0.60692518848699994</v>
      </c>
      <c r="J49" s="1">
        <v>-11969.0021954</v>
      </c>
      <c r="K49" s="1">
        <v>2013</v>
      </c>
      <c r="L49" s="1"/>
    </row>
    <row r="50" spans="1:12" x14ac:dyDescent="0.25">
      <c r="A50" s="1" t="s">
        <v>13</v>
      </c>
      <c r="B50" s="1">
        <v>4</v>
      </c>
      <c r="C50" s="1">
        <v>50944</v>
      </c>
      <c r="D50" s="1">
        <v>203776</v>
      </c>
      <c r="E50" s="2">
        <v>-1.27627372742</v>
      </c>
      <c r="F50" s="2">
        <v>1.24059486389</v>
      </c>
      <c r="G50" s="2">
        <v>2.5168685913100002</v>
      </c>
      <c r="H50" s="2">
        <v>8.7911630536099995E-3</v>
      </c>
      <c r="I50" s="2">
        <v>0.117963419899</v>
      </c>
      <c r="J50" s="1">
        <v>447.85701060299999</v>
      </c>
      <c r="K50" s="1">
        <v>2013</v>
      </c>
      <c r="L50" s="1"/>
    </row>
    <row r="51" spans="1:12" x14ac:dyDescent="0.25">
      <c r="A51" s="1" t="s">
        <v>14</v>
      </c>
      <c r="B51" s="1">
        <v>5</v>
      </c>
      <c r="C51" s="1">
        <v>53920</v>
      </c>
      <c r="D51" s="1">
        <v>215680</v>
      </c>
      <c r="E51" s="2">
        <v>-0.79307508468599996</v>
      </c>
      <c r="F51" s="2">
        <v>0.75314998626700003</v>
      </c>
      <c r="G51" s="2">
        <v>1.5462250709500001</v>
      </c>
      <c r="H51" s="2">
        <v>1.4533572407399999E-3</v>
      </c>
      <c r="I51" s="2">
        <v>0.10803863745</v>
      </c>
      <c r="J51" s="1">
        <v>78.365022420900004</v>
      </c>
      <c r="K51" s="1">
        <v>2013</v>
      </c>
      <c r="L51" s="1"/>
    </row>
    <row r="52" spans="1:12" x14ac:dyDescent="0.25">
      <c r="A52" s="1" t="s">
        <v>15</v>
      </c>
      <c r="B52" s="1">
        <v>6</v>
      </c>
      <c r="C52" s="1">
        <v>43425</v>
      </c>
      <c r="D52" s="1">
        <v>173700</v>
      </c>
      <c r="E52" s="2">
        <v>-0.93737220764200002</v>
      </c>
      <c r="F52" s="2">
        <v>0.98228073120100001</v>
      </c>
      <c r="G52" s="2">
        <v>1.9196529388400001</v>
      </c>
      <c r="H52" s="2">
        <v>8.0681504967199998E-3</v>
      </c>
      <c r="I52" s="2">
        <v>0.120680837687</v>
      </c>
      <c r="J52" s="1">
        <v>350.35943531999999</v>
      </c>
      <c r="K52" s="1">
        <v>2013</v>
      </c>
      <c r="L52" s="1"/>
    </row>
    <row r="53" spans="1:12" x14ac:dyDescent="0.25">
      <c r="A53" s="1" t="s">
        <v>16</v>
      </c>
      <c r="B53" s="1">
        <v>7</v>
      </c>
      <c r="C53" s="1">
        <v>34022</v>
      </c>
      <c r="D53" s="1">
        <v>136088</v>
      </c>
      <c r="E53" s="2">
        <v>-1.55999994278</v>
      </c>
      <c r="F53" s="2">
        <v>1.5</v>
      </c>
      <c r="G53" s="2">
        <v>3.0599999427800002</v>
      </c>
      <c r="H53" s="2">
        <v>1.89215822283E-2</v>
      </c>
      <c r="I53" s="2">
        <v>0.13692380037599999</v>
      </c>
      <c r="J53" s="1">
        <v>643.75007057200003</v>
      </c>
      <c r="K53" s="1">
        <v>2013</v>
      </c>
      <c r="L53" s="1"/>
    </row>
    <row r="54" spans="1:12" x14ac:dyDescent="0.25">
      <c r="A54" s="1" t="s">
        <v>17</v>
      </c>
      <c r="B54" s="1">
        <v>8</v>
      </c>
      <c r="C54" s="1">
        <v>26966</v>
      </c>
      <c r="D54" s="1">
        <v>107864</v>
      </c>
      <c r="E54" s="2">
        <v>-1.2000000476799999</v>
      </c>
      <c r="F54" s="2">
        <v>0.98466563224799997</v>
      </c>
      <c r="G54" s="2">
        <v>2.1846656799300002</v>
      </c>
      <c r="H54" s="2">
        <v>1.9005247758499998E-2</v>
      </c>
      <c r="I54" s="2">
        <v>9.1957614512999997E-2</v>
      </c>
      <c r="J54" s="1">
        <v>512.49551105499995</v>
      </c>
      <c r="K54" s="1">
        <v>2013</v>
      </c>
      <c r="L54" s="1"/>
    </row>
    <row r="55" spans="1:12" x14ac:dyDescent="0.25">
      <c r="A55" s="1" t="s">
        <v>18</v>
      </c>
      <c r="B55" s="1">
        <v>9</v>
      </c>
      <c r="C55" s="1">
        <v>30680</v>
      </c>
      <c r="D55" s="1">
        <v>122720</v>
      </c>
      <c r="E55" s="2">
        <v>-1.66822767258</v>
      </c>
      <c r="F55" s="2">
        <v>1.3883543014499999</v>
      </c>
      <c r="G55" s="2">
        <v>3.0565819740300002</v>
      </c>
      <c r="H55" s="2">
        <v>1.4825309034000001E-2</v>
      </c>
      <c r="I55" s="2">
        <v>0.134915855068</v>
      </c>
      <c r="J55" s="1">
        <v>454.840481162</v>
      </c>
      <c r="K55" s="1">
        <v>2013</v>
      </c>
      <c r="L55" s="1"/>
    </row>
    <row r="56" spans="1:12" x14ac:dyDescent="0.25">
      <c r="A56" s="1" t="s">
        <v>19</v>
      </c>
      <c r="B56" s="1">
        <v>10</v>
      </c>
      <c r="C56" s="1">
        <v>68898</v>
      </c>
      <c r="D56" s="1">
        <v>275592</v>
      </c>
      <c r="E56" s="2">
        <v>-1.4831204414400001</v>
      </c>
      <c r="F56" s="2">
        <v>1.61957645416</v>
      </c>
      <c r="G56" s="2">
        <v>3.1026968955999998</v>
      </c>
      <c r="H56" s="2">
        <v>2.49687280948E-2</v>
      </c>
      <c r="I56" s="2">
        <v>0.13628553713899999</v>
      </c>
      <c r="J56" s="1">
        <v>1720.2954282799999</v>
      </c>
      <c r="K56" s="1">
        <v>2013</v>
      </c>
      <c r="L56" s="1"/>
    </row>
    <row r="57" spans="1:12" x14ac:dyDescent="0.25">
      <c r="A57" s="1" t="s">
        <v>20</v>
      </c>
      <c r="B57" s="1">
        <v>11</v>
      </c>
      <c r="C57" s="1">
        <v>22762</v>
      </c>
      <c r="D57" s="1">
        <v>91048</v>
      </c>
      <c r="E57" s="2">
        <v>-2.04789352417</v>
      </c>
      <c r="F57" s="2">
        <v>1.22578620911</v>
      </c>
      <c r="G57" s="2">
        <v>3.2736797332799998</v>
      </c>
      <c r="H57" s="2">
        <v>0.13192050220900001</v>
      </c>
      <c r="I57" s="2">
        <v>0.25593854484299999</v>
      </c>
      <c r="J57" s="1">
        <v>3002.7744712799999</v>
      </c>
      <c r="K57" s="1">
        <v>2013</v>
      </c>
      <c r="L57" s="1"/>
    </row>
    <row r="58" spans="1:12" x14ac:dyDescent="0.25">
      <c r="A58" s="1" t="s">
        <v>21</v>
      </c>
      <c r="B58" s="1">
        <v>12</v>
      </c>
      <c r="C58" s="1">
        <v>22474</v>
      </c>
      <c r="D58" s="1">
        <v>89896</v>
      </c>
      <c r="E58" s="2">
        <v>-1.4603052139299999</v>
      </c>
      <c r="F58" s="2">
        <v>1.2732849121100001</v>
      </c>
      <c r="G58" s="2">
        <v>2.7335901260400002</v>
      </c>
      <c r="H58" s="2">
        <v>0.144935829376</v>
      </c>
      <c r="I58" s="2">
        <v>0.24435015303999999</v>
      </c>
      <c r="J58" s="1">
        <v>3257.2878294000002</v>
      </c>
      <c r="K58" s="1">
        <v>2013</v>
      </c>
      <c r="L58" s="1"/>
    </row>
    <row r="59" spans="1:12" x14ac:dyDescent="0.25">
      <c r="A59" s="1" t="s">
        <v>22</v>
      </c>
      <c r="B59" s="1">
        <v>13</v>
      </c>
      <c r="C59" s="1">
        <v>24551</v>
      </c>
      <c r="D59" s="1">
        <v>98204</v>
      </c>
      <c r="E59" s="2">
        <v>-2.31995105743</v>
      </c>
      <c r="F59" s="2">
        <v>1.4678092002900001</v>
      </c>
      <c r="G59" s="2">
        <v>3.78776025772</v>
      </c>
      <c r="H59" s="2">
        <v>0.17420375521500001</v>
      </c>
      <c r="I59" s="2">
        <v>0.292450114175</v>
      </c>
      <c r="J59" s="1">
        <v>4276.8763942699998</v>
      </c>
      <c r="K59" s="1">
        <v>2013</v>
      </c>
      <c r="L59" s="1"/>
    </row>
    <row r="60" spans="1:12" x14ac:dyDescent="0.25">
      <c r="A60" s="1" t="s">
        <v>23</v>
      </c>
      <c r="B60" s="1">
        <v>14</v>
      </c>
      <c r="C60" s="1">
        <v>23341</v>
      </c>
      <c r="D60" s="1">
        <v>93364</v>
      </c>
      <c r="E60" s="2">
        <v>-0.88094997405999997</v>
      </c>
      <c r="F60" s="2">
        <v>1.6869926452599999</v>
      </c>
      <c r="G60" s="2">
        <v>2.5679426193200001</v>
      </c>
      <c r="H60" s="2">
        <v>9.91420546461E-2</v>
      </c>
      <c r="I60" s="2">
        <v>0.216957107334</v>
      </c>
      <c r="J60" s="1">
        <v>2314.0746974899998</v>
      </c>
      <c r="K60" s="1">
        <v>2013</v>
      </c>
      <c r="L60" s="1"/>
    </row>
    <row r="61" spans="1:12" x14ac:dyDescent="0.25">
      <c r="A61" s="1" t="s">
        <v>24</v>
      </c>
      <c r="B61" s="1">
        <v>15</v>
      </c>
      <c r="C61" s="1">
        <v>57099</v>
      </c>
      <c r="D61" s="1">
        <v>228396</v>
      </c>
      <c r="E61" s="2">
        <v>-1.3818185329399999</v>
      </c>
      <c r="F61" s="2">
        <v>1.86235284805</v>
      </c>
      <c r="G61" s="2">
        <v>3.2441713810000001</v>
      </c>
      <c r="H61" s="2">
        <v>0.19458082640300001</v>
      </c>
      <c r="I61" s="2">
        <v>0.42818791237699999</v>
      </c>
      <c r="J61" s="1">
        <v>11110.370606799999</v>
      </c>
      <c r="K61" s="1">
        <v>2013</v>
      </c>
      <c r="L61" s="1"/>
    </row>
    <row r="62" spans="1:12" x14ac:dyDescent="0.25">
      <c r="A62" s="1" t="s">
        <v>10</v>
      </c>
      <c r="B62" s="1">
        <v>1</v>
      </c>
      <c r="C62" s="1">
        <v>226408</v>
      </c>
      <c r="D62" s="1">
        <v>905632</v>
      </c>
      <c r="E62" s="2">
        <v>-3.4699997901900002</v>
      </c>
      <c r="F62" s="2">
        <v>0.85000002384200002</v>
      </c>
      <c r="G62" s="2">
        <v>4.31999981403</v>
      </c>
      <c r="H62" s="2">
        <v>-0.24775275601999999</v>
      </c>
      <c r="I62" s="2">
        <v>0.61829323773099998</v>
      </c>
      <c r="J62" s="1">
        <v>-56093.2059849</v>
      </c>
      <c r="K62" s="1">
        <v>2014</v>
      </c>
      <c r="L62" s="1"/>
    </row>
    <row r="63" spans="1:12" x14ac:dyDescent="0.25">
      <c r="A63" s="1" t="s">
        <v>11</v>
      </c>
      <c r="B63" s="1">
        <v>2</v>
      </c>
      <c r="C63" s="1">
        <v>124213</v>
      </c>
      <c r="D63" s="1">
        <v>496852</v>
      </c>
      <c r="E63" s="2">
        <v>-1.2500001192100001</v>
      </c>
      <c r="F63" s="2">
        <v>1.75</v>
      </c>
      <c r="G63" s="2">
        <v>3.0000001192100001</v>
      </c>
      <c r="H63" s="2">
        <v>6.1134072806900003E-2</v>
      </c>
      <c r="I63" s="2">
        <v>0.36182292772399999</v>
      </c>
      <c r="J63" s="1">
        <v>7593.6465855699998</v>
      </c>
      <c r="K63" s="1">
        <v>2014</v>
      </c>
      <c r="L63" s="1"/>
    </row>
    <row r="64" spans="1:12" x14ac:dyDescent="0.25">
      <c r="A64" s="1" t="s">
        <v>12</v>
      </c>
      <c r="B64" s="1">
        <v>3</v>
      </c>
      <c r="C64" s="1">
        <v>129591</v>
      </c>
      <c r="D64" s="1">
        <v>518364</v>
      </c>
      <c r="E64" s="2">
        <v>-3.2800002098099998</v>
      </c>
      <c r="F64" s="2">
        <v>1.73000001907</v>
      </c>
      <c r="G64" s="2">
        <v>5.0100002288800001</v>
      </c>
      <c r="H64" s="2">
        <v>-0.13940611930499999</v>
      </c>
      <c r="I64" s="2">
        <v>0.65755600532900005</v>
      </c>
      <c r="J64" s="1">
        <v>-18065.778406900001</v>
      </c>
      <c r="K64" s="1">
        <v>2014</v>
      </c>
      <c r="L64" s="1"/>
    </row>
    <row r="65" spans="1:12" x14ac:dyDescent="0.25">
      <c r="A65" s="1" t="s">
        <v>13</v>
      </c>
      <c r="B65" s="1">
        <v>4</v>
      </c>
      <c r="C65" s="1">
        <v>50944</v>
      </c>
      <c r="D65" s="1">
        <v>203776</v>
      </c>
      <c r="E65" s="2">
        <v>-1.38000011444</v>
      </c>
      <c r="F65" s="2">
        <v>0.82000017166100003</v>
      </c>
      <c r="G65" s="2">
        <v>2.2000002860999999</v>
      </c>
      <c r="H65" s="2">
        <v>-4.02311278442E-2</v>
      </c>
      <c r="I65" s="2">
        <v>0.11948228516000001</v>
      </c>
      <c r="J65" s="1">
        <v>-2049.5345768900002</v>
      </c>
      <c r="K65" s="1">
        <v>2014</v>
      </c>
      <c r="L65" s="1"/>
    </row>
    <row r="66" spans="1:12" x14ac:dyDescent="0.25">
      <c r="A66" s="1" t="s">
        <v>14</v>
      </c>
      <c r="B66" s="1">
        <v>5</v>
      </c>
      <c r="C66" s="1">
        <v>53920</v>
      </c>
      <c r="D66" s="1">
        <v>215680</v>
      </c>
      <c r="E66" s="2">
        <v>-1.2000002861000001</v>
      </c>
      <c r="F66" s="2">
        <v>1.6909065246599999</v>
      </c>
      <c r="G66" s="2">
        <v>2.8909068107599998</v>
      </c>
      <c r="H66" s="2">
        <v>4.6559275147299998E-3</v>
      </c>
      <c r="I66" s="2">
        <v>7.8849662686700003E-2</v>
      </c>
      <c r="J66" s="1">
        <v>251.04761159399999</v>
      </c>
      <c r="K66" s="1">
        <v>2014</v>
      </c>
      <c r="L66" s="1"/>
    </row>
    <row r="67" spans="1:12" x14ac:dyDescent="0.25">
      <c r="A67" s="1" t="s">
        <v>15</v>
      </c>
      <c r="B67" s="1">
        <v>6</v>
      </c>
      <c r="C67" s="1">
        <v>43425</v>
      </c>
      <c r="D67" s="1">
        <v>173700</v>
      </c>
      <c r="E67" s="2">
        <v>-1.9799995422400001</v>
      </c>
      <c r="F67" s="2">
        <v>1.0670161247300001</v>
      </c>
      <c r="G67" s="2">
        <v>3.0470156669600001</v>
      </c>
      <c r="H67" s="2">
        <v>-3.1743046645800001E-2</v>
      </c>
      <c r="I67" s="2">
        <v>0.11089318779100001</v>
      </c>
      <c r="J67" s="1">
        <v>-1378.44180059</v>
      </c>
      <c r="K67" s="1">
        <v>2014</v>
      </c>
      <c r="L67" s="1"/>
    </row>
    <row r="68" spans="1:12" x14ac:dyDescent="0.25">
      <c r="A68" s="1" t="s">
        <v>16</v>
      </c>
      <c r="B68" s="1">
        <v>7</v>
      </c>
      <c r="C68" s="1">
        <v>34793</v>
      </c>
      <c r="D68" s="1">
        <v>139172</v>
      </c>
      <c r="E68" s="2">
        <v>-0.81909990310699998</v>
      </c>
      <c r="F68" s="2">
        <v>0.85125017166100003</v>
      </c>
      <c r="G68" s="2">
        <v>1.67035007477</v>
      </c>
      <c r="H68" s="2">
        <v>-1.0629825215400001E-2</v>
      </c>
      <c r="I68" s="2">
        <v>6.8568208903600006E-2</v>
      </c>
      <c r="J68" s="1">
        <v>-369.84350871999999</v>
      </c>
      <c r="K68" s="1">
        <v>2014</v>
      </c>
      <c r="L68" s="1"/>
    </row>
    <row r="69" spans="1:12" x14ac:dyDescent="0.25">
      <c r="A69" s="1" t="s">
        <v>17</v>
      </c>
      <c r="B69" s="1">
        <v>8</v>
      </c>
      <c r="C69" s="1">
        <v>27825</v>
      </c>
      <c r="D69" s="1">
        <v>111300</v>
      </c>
      <c r="E69" s="2">
        <v>-0.99000024795499997</v>
      </c>
      <c r="F69" s="2">
        <v>0.97852563857999997</v>
      </c>
      <c r="G69" s="2">
        <v>1.9685258865399999</v>
      </c>
      <c r="H69" s="2">
        <v>-3.85018372257E-3</v>
      </c>
      <c r="I69" s="2">
        <v>6.0221150672999997E-2</v>
      </c>
      <c r="J69" s="1">
        <v>-107.13136208100001</v>
      </c>
      <c r="K69" s="1">
        <v>2014</v>
      </c>
      <c r="L69" s="1"/>
    </row>
    <row r="70" spans="1:12" x14ac:dyDescent="0.25">
      <c r="A70" s="1" t="s">
        <v>18</v>
      </c>
      <c r="B70" s="1">
        <v>9</v>
      </c>
      <c r="C70" s="1">
        <v>31257</v>
      </c>
      <c r="D70" s="1">
        <v>125028</v>
      </c>
      <c r="E70" s="2">
        <v>-1.15000009537</v>
      </c>
      <c r="F70" s="2">
        <v>0.81000041961699998</v>
      </c>
      <c r="G70" s="2">
        <v>1.9600005149799999</v>
      </c>
      <c r="H70" s="2">
        <v>-1.83914539799E-2</v>
      </c>
      <c r="I70" s="2">
        <v>6.3372577400599997E-2</v>
      </c>
      <c r="J70" s="1">
        <v>-574.86167705100002</v>
      </c>
      <c r="K70" s="1">
        <v>2014</v>
      </c>
      <c r="L70" s="1"/>
    </row>
    <row r="71" spans="1:12" x14ac:dyDescent="0.25">
      <c r="A71" s="1" t="s">
        <v>19</v>
      </c>
      <c r="B71" s="1">
        <v>10</v>
      </c>
      <c r="C71" s="1">
        <v>68898</v>
      </c>
      <c r="D71" s="1">
        <v>275592</v>
      </c>
      <c r="E71" s="2">
        <v>-3.03999996185</v>
      </c>
      <c r="F71" s="2">
        <v>2.2669792175299999</v>
      </c>
      <c r="G71" s="2">
        <v>5.3069791793799999</v>
      </c>
      <c r="H71" s="2">
        <v>-4.6254776050800002E-3</v>
      </c>
      <c r="I71" s="2">
        <v>0.13411482043199999</v>
      </c>
      <c r="J71" s="1">
        <v>-318.68615603400002</v>
      </c>
      <c r="K71" s="1">
        <v>2014</v>
      </c>
      <c r="L71" s="1"/>
    </row>
    <row r="72" spans="1:12" x14ac:dyDescent="0.25">
      <c r="A72" s="1" t="s">
        <v>20</v>
      </c>
      <c r="B72" s="1">
        <v>11</v>
      </c>
      <c r="C72" s="1">
        <v>22762</v>
      </c>
      <c r="D72" s="1">
        <v>91048</v>
      </c>
      <c r="E72" s="2">
        <v>-0.46999931335400003</v>
      </c>
      <c r="F72" s="2">
        <v>2.07077980042</v>
      </c>
      <c r="G72" s="2">
        <v>2.5407791137700002</v>
      </c>
      <c r="H72" s="2">
        <v>9.2981265766700003E-2</v>
      </c>
      <c r="I72" s="2">
        <v>0.18644775636399999</v>
      </c>
      <c r="J72" s="1">
        <v>2116.43957138</v>
      </c>
      <c r="K72" s="1">
        <v>2014</v>
      </c>
      <c r="L72" s="1"/>
    </row>
    <row r="73" spans="1:12" x14ac:dyDescent="0.25">
      <c r="A73" s="1" t="s">
        <v>21</v>
      </c>
      <c r="B73" s="1">
        <v>12</v>
      </c>
      <c r="C73" s="1">
        <v>22474</v>
      </c>
      <c r="D73" s="1">
        <v>89896</v>
      </c>
      <c r="E73" s="2">
        <v>-0.470000267029</v>
      </c>
      <c r="F73" s="2">
        <v>0.89000034332300004</v>
      </c>
      <c r="G73" s="2">
        <v>1.36000061035</v>
      </c>
      <c r="H73" s="2">
        <v>9.3617958244699997E-2</v>
      </c>
      <c r="I73" s="2">
        <v>0.188258049304</v>
      </c>
      <c r="J73" s="1">
        <v>2103.9699935899998</v>
      </c>
      <c r="K73" s="1">
        <v>2014</v>
      </c>
      <c r="L73" s="1"/>
    </row>
    <row r="74" spans="1:12" x14ac:dyDescent="0.25">
      <c r="A74" s="1" t="s">
        <v>22</v>
      </c>
      <c r="B74" s="1">
        <v>13</v>
      </c>
      <c r="C74" s="1">
        <v>24551</v>
      </c>
      <c r="D74" s="1">
        <v>98204</v>
      </c>
      <c r="E74" s="2">
        <v>-0.38000011444100001</v>
      </c>
      <c r="F74" s="2">
        <v>0.93000030517599996</v>
      </c>
      <c r="G74" s="2">
        <v>1.3100004196199999</v>
      </c>
      <c r="H74" s="2">
        <v>8.4140362688500003E-2</v>
      </c>
      <c r="I74" s="2">
        <v>0.18896573054099999</v>
      </c>
      <c r="J74" s="1">
        <v>2065.7300443600002</v>
      </c>
      <c r="K74" s="1">
        <v>2014</v>
      </c>
      <c r="L74" s="1"/>
    </row>
    <row r="75" spans="1:12" x14ac:dyDescent="0.25">
      <c r="A75" s="1" t="s">
        <v>23</v>
      </c>
      <c r="B75" s="1">
        <v>14</v>
      </c>
      <c r="C75" s="1">
        <v>23341</v>
      </c>
      <c r="D75" s="1">
        <v>93364</v>
      </c>
      <c r="E75" s="2">
        <v>-0.32999992370600001</v>
      </c>
      <c r="F75" s="2">
        <v>0.98000001907300005</v>
      </c>
      <c r="G75" s="2">
        <v>1.30999994278</v>
      </c>
      <c r="H75" s="2">
        <v>3.6018164512000003E-2</v>
      </c>
      <c r="I75" s="2">
        <v>0.13218308551800001</v>
      </c>
      <c r="J75" s="1">
        <v>840.69997787499995</v>
      </c>
      <c r="K75" s="1">
        <v>2014</v>
      </c>
      <c r="L75" s="1"/>
    </row>
    <row r="76" spans="1:12" x14ac:dyDescent="0.25">
      <c r="A76" s="1" t="s">
        <v>24</v>
      </c>
      <c r="B76" s="1">
        <v>15</v>
      </c>
      <c r="C76" s="1">
        <v>61079</v>
      </c>
      <c r="D76" s="1">
        <v>244316</v>
      </c>
      <c r="E76" s="2">
        <v>-1.8799999952299999</v>
      </c>
      <c r="F76" s="2">
        <v>1.5699999332400001</v>
      </c>
      <c r="G76" s="2">
        <v>3.44999992847</v>
      </c>
      <c r="H76" s="2">
        <v>0.11313964891</v>
      </c>
      <c r="I76" s="2">
        <v>0.52117543301699998</v>
      </c>
      <c r="J76" s="1">
        <v>6910.4566157700001</v>
      </c>
      <c r="K76" s="1">
        <v>2014</v>
      </c>
      <c r="L76" s="1"/>
    </row>
    <row r="77" spans="1:12" x14ac:dyDescent="0.25">
      <c r="A77" s="1" t="s">
        <v>10</v>
      </c>
      <c r="B77" s="1">
        <v>1</v>
      </c>
      <c r="C77" s="1">
        <v>211473</v>
      </c>
      <c r="D77" s="1">
        <v>845892</v>
      </c>
      <c r="E77" s="2">
        <v>-3.6099998951000001</v>
      </c>
      <c r="F77" s="2">
        <v>0.969999790192</v>
      </c>
      <c r="G77" s="2">
        <v>4.5799996852899998</v>
      </c>
      <c r="H77" s="2">
        <v>-0.226027763238</v>
      </c>
      <c r="I77" s="2">
        <v>0.58841729786700003</v>
      </c>
      <c r="J77" s="1">
        <v>-47798.769175100002</v>
      </c>
      <c r="K77" s="1">
        <v>2015</v>
      </c>
      <c r="L77" s="1"/>
    </row>
    <row r="78" spans="1:12" x14ac:dyDescent="0.25">
      <c r="A78" s="1" t="s">
        <v>11</v>
      </c>
      <c r="B78" s="1">
        <v>2</v>
      </c>
      <c r="C78" s="1">
        <v>119710</v>
      </c>
      <c r="D78" s="1">
        <v>478840</v>
      </c>
      <c r="E78" s="2">
        <v>-1.3500000238400001</v>
      </c>
      <c r="F78" s="2">
        <v>2.0599999427800002</v>
      </c>
      <c r="G78" s="2">
        <v>3.40999996662</v>
      </c>
      <c r="H78" s="2">
        <v>0.113833353468</v>
      </c>
      <c r="I78" s="2">
        <v>0.41128781517099999</v>
      </c>
      <c r="J78" s="1">
        <v>13626.990743599999</v>
      </c>
      <c r="K78" s="1">
        <v>2015</v>
      </c>
      <c r="L78" s="1"/>
    </row>
    <row r="79" spans="1:12" x14ac:dyDescent="0.25">
      <c r="A79" s="1" t="s">
        <v>12</v>
      </c>
      <c r="B79" s="1">
        <v>3</v>
      </c>
      <c r="C79" s="1">
        <v>121998</v>
      </c>
      <c r="D79" s="1">
        <v>487992</v>
      </c>
      <c r="E79" s="2">
        <v>-4.0399999618500004</v>
      </c>
      <c r="F79" s="2">
        <v>1.5499999523200001</v>
      </c>
      <c r="G79" s="2">
        <v>5.5899999141699999</v>
      </c>
      <c r="H79" s="2">
        <v>-3.2639660400999998E-2</v>
      </c>
      <c r="I79" s="2">
        <v>0.55233021330400001</v>
      </c>
      <c r="J79" s="1">
        <v>-3981.9732896</v>
      </c>
      <c r="K79" s="1">
        <v>2015</v>
      </c>
      <c r="L79" s="1"/>
    </row>
    <row r="80" spans="1:12" x14ac:dyDescent="0.25">
      <c r="A80" s="1" t="s">
        <v>13</v>
      </c>
      <c r="B80" s="1">
        <v>4</v>
      </c>
      <c r="C80" s="1">
        <v>50944</v>
      </c>
      <c r="D80" s="1">
        <v>203776</v>
      </c>
      <c r="E80" s="2">
        <v>-0.94999980926500005</v>
      </c>
      <c r="F80" s="2">
        <v>1.03999996185</v>
      </c>
      <c r="G80" s="2">
        <v>1.9899997711199999</v>
      </c>
      <c r="H80" s="2">
        <v>-7.69997240704E-3</v>
      </c>
      <c r="I80" s="2">
        <v>6.4673513646400005E-2</v>
      </c>
      <c r="J80" s="1">
        <v>-392.26739430399999</v>
      </c>
      <c r="K80" s="1">
        <v>2015</v>
      </c>
      <c r="L80" s="1"/>
    </row>
    <row r="81" spans="1:12" x14ac:dyDescent="0.25">
      <c r="A81" s="1" t="s">
        <v>14</v>
      </c>
      <c r="B81" s="1">
        <v>5</v>
      </c>
      <c r="C81" s="1">
        <v>53920</v>
      </c>
      <c r="D81" s="1">
        <v>215680</v>
      </c>
      <c r="E81" s="2">
        <v>-1.4500646591199999</v>
      </c>
      <c r="F81" s="2">
        <v>0.73000001907300005</v>
      </c>
      <c r="G81" s="2">
        <v>2.1800646781899999</v>
      </c>
      <c r="H81" s="2">
        <v>-1.06956652766E-2</v>
      </c>
      <c r="I81" s="2">
        <v>8.4367117077399995E-2</v>
      </c>
      <c r="J81" s="1">
        <v>-576.71027171599997</v>
      </c>
      <c r="K81" s="1">
        <v>2015</v>
      </c>
      <c r="L81" s="1"/>
    </row>
    <row r="82" spans="1:12" x14ac:dyDescent="0.25">
      <c r="A82" s="1" t="s">
        <v>15</v>
      </c>
      <c r="B82" s="1">
        <v>6</v>
      </c>
      <c r="C82" s="1">
        <v>43425</v>
      </c>
      <c r="D82" s="1">
        <v>173700</v>
      </c>
      <c r="E82" s="2">
        <v>-0.93174028396599995</v>
      </c>
      <c r="F82" s="2">
        <v>1.2200002670300001</v>
      </c>
      <c r="G82" s="2">
        <v>2.1517405509900001</v>
      </c>
      <c r="H82" s="2">
        <v>-5.5069377330400002E-3</v>
      </c>
      <c r="I82" s="2">
        <v>7.2227935073699998E-2</v>
      </c>
      <c r="J82" s="1">
        <v>-239.13877105700001</v>
      </c>
      <c r="K82" s="1">
        <v>2015</v>
      </c>
      <c r="L82" s="1"/>
    </row>
    <row r="83" spans="1:12" x14ac:dyDescent="0.25">
      <c r="A83" s="1" t="s">
        <v>16</v>
      </c>
      <c r="B83" s="1">
        <v>7</v>
      </c>
      <c r="C83" s="1">
        <v>34793</v>
      </c>
      <c r="D83" s="1">
        <v>139172</v>
      </c>
      <c r="E83" s="2">
        <v>-1.1000003814699999</v>
      </c>
      <c r="F83" s="2">
        <v>0.72999954223600005</v>
      </c>
      <c r="G83" s="2">
        <v>1.82999992371</v>
      </c>
      <c r="H83" s="2">
        <v>-2.2219076855E-3</v>
      </c>
      <c r="I83" s="2">
        <v>7.1200337445100001E-2</v>
      </c>
      <c r="J83" s="1">
        <v>-77.306834101700005</v>
      </c>
      <c r="K83" s="1">
        <v>2015</v>
      </c>
      <c r="L83" s="1"/>
    </row>
    <row r="84" spans="1:12" x14ac:dyDescent="0.25">
      <c r="A84" s="1" t="s">
        <v>17</v>
      </c>
      <c r="B84" s="1">
        <v>8</v>
      </c>
      <c r="C84" s="1">
        <v>27825</v>
      </c>
      <c r="D84" s="1">
        <v>111300</v>
      </c>
      <c r="E84" s="2">
        <v>-2.03999996185</v>
      </c>
      <c r="F84" s="2">
        <v>0.55999994277999998</v>
      </c>
      <c r="G84" s="2">
        <v>2.5999999046300002</v>
      </c>
      <c r="H84" s="2">
        <v>-4.8463665490099998E-2</v>
      </c>
      <c r="I84" s="2">
        <v>0.160830777003</v>
      </c>
      <c r="J84" s="1">
        <v>-1348.5014922600001</v>
      </c>
      <c r="K84" s="1">
        <v>2015</v>
      </c>
      <c r="L84" s="1"/>
    </row>
    <row r="85" spans="1:12" x14ac:dyDescent="0.25">
      <c r="A85" s="1" t="s">
        <v>18</v>
      </c>
      <c r="B85" s="1">
        <v>9</v>
      </c>
      <c r="C85" s="1">
        <v>31257</v>
      </c>
      <c r="D85" s="1">
        <v>125028</v>
      </c>
      <c r="E85" s="2">
        <v>-0.98000001907300005</v>
      </c>
      <c r="F85" s="2">
        <v>0.67000007629400005</v>
      </c>
      <c r="G85" s="2">
        <v>1.65000009537</v>
      </c>
      <c r="H85" s="2">
        <v>2.7383205799699998E-3</v>
      </c>
      <c r="I85" s="2">
        <v>6.3387615541900005E-2</v>
      </c>
      <c r="J85" s="1">
        <v>85.591686367999998</v>
      </c>
      <c r="K85" s="1">
        <v>2015</v>
      </c>
      <c r="L85" s="1"/>
    </row>
    <row r="86" spans="1:12" x14ac:dyDescent="0.25">
      <c r="A86" s="1" t="s">
        <v>19</v>
      </c>
      <c r="B86" s="1">
        <v>10</v>
      </c>
      <c r="C86" s="1">
        <v>68898</v>
      </c>
      <c r="D86" s="1">
        <v>275592</v>
      </c>
      <c r="E86" s="2">
        <v>-1.7699995040900001</v>
      </c>
      <c r="F86" s="2">
        <v>1.99872636795</v>
      </c>
      <c r="G86" s="2">
        <v>3.7687258720400001</v>
      </c>
      <c r="H86" s="2">
        <v>-1.08071251799E-2</v>
      </c>
      <c r="I86" s="2">
        <v>0.106216686103</v>
      </c>
      <c r="J86" s="1">
        <v>-744.58931064599994</v>
      </c>
      <c r="K86" s="1">
        <v>2015</v>
      </c>
      <c r="L86" s="1"/>
    </row>
    <row r="87" spans="1:12" x14ac:dyDescent="0.25">
      <c r="A87" s="1" t="s">
        <v>20</v>
      </c>
      <c r="B87" s="1">
        <v>11</v>
      </c>
      <c r="C87" s="1">
        <v>22762</v>
      </c>
      <c r="D87" s="1">
        <v>91048</v>
      </c>
      <c r="E87" s="2">
        <v>-1.5595240592999999</v>
      </c>
      <c r="F87" s="2">
        <v>1.7699995040900001</v>
      </c>
      <c r="G87" s="2">
        <v>3.32952356339</v>
      </c>
      <c r="H87" s="2">
        <v>0.16396847521999999</v>
      </c>
      <c r="I87" s="2">
        <v>0.28152342905</v>
      </c>
      <c r="J87" s="1">
        <v>3732.25043297</v>
      </c>
      <c r="K87" s="1">
        <v>2015</v>
      </c>
      <c r="L87" s="1"/>
    </row>
    <row r="88" spans="1:12" x14ac:dyDescent="0.25">
      <c r="A88" s="1" t="s">
        <v>21</v>
      </c>
      <c r="B88" s="1">
        <v>12</v>
      </c>
      <c r="C88" s="1">
        <v>22474</v>
      </c>
      <c r="D88" s="1">
        <v>89896</v>
      </c>
      <c r="E88" s="2">
        <v>-0.42000007629399999</v>
      </c>
      <c r="F88" s="2">
        <v>1.3900003433200001</v>
      </c>
      <c r="G88" s="2">
        <v>1.8100004196199999</v>
      </c>
      <c r="H88" s="2">
        <v>0.207825042307</v>
      </c>
      <c r="I88" s="2">
        <v>0.29156075945499998</v>
      </c>
      <c r="J88" s="1">
        <v>4670.6600007999996</v>
      </c>
      <c r="K88" s="1">
        <v>2015</v>
      </c>
      <c r="L88" s="1"/>
    </row>
    <row r="89" spans="1:12" x14ac:dyDescent="0.25">
      <c r="A89" s="1" t="s">
        <v>22</v>
      </c>
      <c r="B89" s="1">
        <v>13</v>
      </c>
      <c r="C89" s="1">
        <v>24551</v>
      </c>
      <c r="D89" s="1">
        <v>98204</v>
      </c>
      <c r="E89" s="2">
        <v>-0.36999988555899999</v>
      </c>
      <c r="F89" s="2">
        <v>1.4900002479600001</v>
      </c>
      <c r="G89" s="2">
        <v>1.86000013351</v>
      </c>
      <c r="H89" s="2">
        <v>0.16460958924999999</v>
      </c>
      <c r="I89" s="2">
        <v>0.27858918539400002</v>
      </c>
      <c r="J89" s="1">
        <v>4041.3300256699999</v>
      </c>
      <c r="K89" s="1">
        <v>2015</v>
      </c>
      <c r="L89" s="1"/>
    </row>
    <row r="90" spans="1:12" x14ac:dyDescent="0.25">
      <c r="A90" s="1" t="s">
        <v>23</v>
      </c>
      <c r="B90" s="1">
        <v>14</v>
      </c>
      <c r="C90" s="1">
        <v>23341</v>
      </c>
      <c r="D90" s="1">
        <v>93364</v>
      </c>
      <c r="E90" s="2">
        <v>-0.59000015258799998</v>
      </c>
      <c r="F90" s="2">
        <v>1.1400003433200001</v>
      </c>
      <c r="G90" s="2">
        <v>1.7300004959099999</v>
      </c>
      <c r="H90" s="2">
        <v>8.0279337083500005E-2</v>
      </c>
      <c r="I90" s="2">
        <v>0.18593023193300001</v>
      </c>
      <c r="J90" s="1">
        <v>1873.8000068700001</v>
      </c>
      <c r="K90" s="1">
        <v>2015</v>
      </c>
      <c r="L90" s="1"/>
    </row>
    <row r="91" spans="1:12" x14ac:dyDescent="0.25">
      <c r="A91" s="1" t="s">
        <v>24</v>
      </c>
      <c r="B91" s="1">
        <v>15</v>
      </c>
      <c r="C91" s="1">
        <v>80944</v>
      </c>
      <c r="D91" s="1">
        <v>323776</v>
      </c>
      <c r="E91" s="2">
        <v>-1.9700000286099999</v>
      </c>
      <c r="F91" s="2">
        <v>1.5099999904600001</v>
      </c>
      <c r="G91" s="2">
        <v>3.4800000190699998</v>
      </c>
      <c r="H91" s="2">
        <v>0.259166797921</v>
      </c>
      <c r="I91" s="2">
        <v>0.524270885114</v>
      </c>
      <c r="J91" s="1">
        <v>20977.997290899999</v>
      </c>
      <c r="K91" s="1">
        <v>2015</v>
      </c>
      <c r="L91" s="1"/>
    </row>
    <row r="92" spans="1:12" x14ac:dyDescent="0.25">
      <c r="A92" s="1" t="s">
        <v>10</v>
      </c>
      <c r="B92" s="1">
        <v>1</v>
      </c>
      <c r="C92" s="1">
        <v>199581</v>
      </c>
      <c r="D92" s="1">
        <v>798324</v>
      </c>
      <c r="E92" s="2">
        <v>-3.63000011444</v>
      </c>
      <c r="F92" s="2">
        <v>0.99000000953699996</v>
      </c>
      <c r="G92" s="2">
        <v>4.6200001239799997</v>
      </c>
      <c r="H92" s="2">
        <v>-0.212415029798</v>
      </c>
      <c r="I92" s="2">
        <v>0.55650135625800001</v>
      </c>
      <c r="J92" s="1">
        <v>-42394.004062100001</v>
      </c>
      <c r="K92" s="1">
        <v>2016</v>
      </c>
      <c r="L92" s="1"/>
    </row>
    <row r="93" spans="1:12" x14ac:dyDescent="0.25">
      <c r="A93" s="1" t="s">
        <v>11</v>
      </c>
      <c r="B93" s="1">
        <v>2</v>
      </c>
      <c r="C93" s="1">
        <v>110184</v>
      </c>
      <c r="D93" s="1">
        <v>440736</v>
      </c>
      <c r="E93" s="2">
        <v>-1.30999994278</v>
      </c>
      <c r="F93" s="2">
        <v>2.0599999427800002</v>
      </c>
      <c r="G93" s="2">
        <v>3.36999988556</v>
      </c>
      <c r="H93" s="2">
        <v>5.8114530979200003E-2</v>
      </c>
      <c r="I93" s="2">
        <v>0.28405085344300002</v>
      </c>
      <c r="J93" s="1">
        <v>6403.2914814100004</v>
      </c>
      <c r="K93" s="1">
        <v>2016</v>
      </c>
      <c r="L93" s="1"/>
    </row>
    <row r="94" spans="1:12" x14ac:dyDescent="0.25">
      <c r="A94" s="1" t="s">
        <v>12</v>
      </c>
      <c r="B94" s="1">
        <v>3</v>
      </c>
      <c r="C94" s="1">
        <v>123929</v>
      </c>
      <c r="D94" s="1">
        <v>495716</v>
      </c>
      <c r="E94" s="2">
        <v>-1.7000000476799999</v>
      </c>
      <c r="F94" s="2">
        <v>1.4100000858299999</v>
      </c>
      <c r="G94" s="2">
        <v>3.1100001335099998</v>
      </c>
      <c r="H94" s="2">
        <v>-0.138468751162</v>
      </c>
      <c r="I94" s="2">
        <v>0.42276476924400003</v>
      </c>
      <c r="J94" s="1">
        <v>-17160.293862800001</v>
      </c>
      <c r="K94" s="1">
        <v>2016</v>
      </c>
      <c r="L94" s="1"/>
    </row>
    <row r="95" spans="1:12" x14ac:dyDescent="0.25">
      <c r="A95" s="1" t="s">
        <v>13</v>
      </c>
      <c r="B95" s="1">
        <v>4</v>
      </c>
      <c r="C95" s="1">
        <v>50944</v>
      </c>
      <c r="D95" s="1">
        <v>203776</v>
      </c>
      <c r="E95" s="2">
        <v>-0.84000015258799998</v>
      </c>
      <c r="F95" s="2">
        <v>1.55999994278</v>
      </c>
      <c r="G95" s="2">
        <v>2.4000000953699998</v>
      </c>
      <c r="H95" s="2">
        <v>-5.8629567402599999E-3</v>
      </c>
      <c r="I95" s="2">
        <v>6.3075329262300001E-2</v>
      </c>
      <c r="J95" s="1">
        <v>-298.68246817599999</v>
      </c>
      <c r="K95" s="1">
        <v>2016</v>
      </c>
      <c r="L95" s="1"/>
    </row>
    <row r="96" spans="1:12" x14ac:dyDescent="0.25">
      <c r="A96" s="1" t="s">
        <v>14</v>
      </c>
      <c r="B96" s="1">
        <v>5</v>
      </c>
      <c r="C96" s="1">
        <v>53920</v>
      </c>
      <c r="D96" s="1">
        <v>215680</v>
      </c>
      <c r="E96" s="2">
        <v>-1.0600004196199999</v>
      </c>
      <c r="F96" s="2">
        <v>1.51499938965</v>
      </c>
      <c r="G96" s="2">
        <v>2.5749998092699999</v>
      </c>
      <c r="H96" s="2">
        <v>-2.9749390765900001E-4</v>
      </c>
      <c r="I96" s="2">
        <v>7.9544423776000003E-2</v>
      </c>
      <c r="J96" s="1">
        <v>-16.040871501000002</v>
      </c>
      <c r="K96" s="1">
        <v>2016</v>
      </c>
      <c r="L96" s="1"/>
    </row>
    <row r="97" spans="1:12" x14ac:dyDescent="0.25">
      <c r="A97" s="1" t="s">
        <v>15</v>
      </c>
      <c r="B97" s="1">
        <v>6</v>
      </c>
      <c r="C97" s="1">
        <v>43425</v>
      </c>
      <c r="D97" s="1">
        <v>173700</v>
      </c>
      <c r="E97" s="2">
        <v>-1.64750003815</v>
      </c>
      <c r="F97" s="2">
        <v>1.1200003623999999</v>
      </c>
      <c r="G97" s="2">
        <v>2.7675004005399999</v>
      </c>
      <c r="H97" s="2">
        <v>-1.29144371935E-2</v>
      </c>
      <c r="I97" s="2">
        <v>7.6333639292000002E-2</v>
      </c>
      <c r="J97" s="1">
        <v>-560.80943512900001</v>
      </c>
      <c r="K97" s="1">
        <v>2016</v>
      </c>
      <c r="L97" s="1"/>
    </row>
    <row r="98" spans="1:12" x14ac:dyDescent="0.25">
      <c r="A98" s="1" t="s">
        <v>16</v>
      </c>
      <c r="B98" s="1">
        <v>7</v>
      </c>
      <c r="C98" s="1">
        <v>34793</v>
      </c>
      <c r="D98" s="1">
        <v>139172</v>
      </c>
      <c r="E98" s="2">
        <v>-1.0499997138999999</v>
      </c>
      <c r="F98" s="2">
        <v>1.25</v>
      </c>
      <c r="G98" s="2">
        <v>2.2999997139000001</v>
      </c>
      <c r="H98" s="2">
        <v>8.1868929885300003E-3</v>
      </c>
      <c r="I98" s="2">
        <v>6.4325303275300005E-2</v>
      </c>
      <c r="J98" s="1">
        <v>284.84656775000002</v>
      </c>
      <c r="K98" s="1">
        <v>2016</v>
      </c>
      <c r="L98" s="1"/>
    </row>
    <row r="99" spans="1:12" x14ac:dyDescent="0.25">
      <c r="A99" s="1" t="s">
        <v>17</v>
      </c>
      <c r="B99" s="1">
        <v>8</v>
      </c>
      <c r="C99" s="1">
        <v>27825</v>
      </c>
      <c r="D99" s="1">
        <v>111300</v>
      </c>
      <c r="E99" s="2">
        <v>-0.94000005722000002</v>
      </c>
      <c r="F99" s="2">
        <v>1.0983333587599999</v>
      </c>
      <c r="G99" s="2">
        <v>2.03833341599</v>
      </c>
      <c r="H99" s="2">
        <v>-5.5926255288700003E-3</v>
      </c>
      <c r="I99" s="2">
        <v>6.6245624397800004E-2</v>
      </c>
      <c r="J99" s="1">
        <v>-155.61480534099999</v>
      </c>
      <c r="K99" s="1">
        <v>2016</v>
      </c>
      <c r="L99" s="1"/>
    </row>
    <row r="100" spans="1:12" x14ac:dyDescent="0.25">
      <c r="A100" s="1" t="s">
        <v>18</v>
      </c>
      <c r="B100" s="1">
        <v>9</v>
      </c>
      <c r="C100" s="1">
        <v>31257</v>
      </c>
      <c r="D100" s="1">
        <v>125028</v>
      </c>
      <c r="E100" s="2">
        <v>-1.59000015259</v>
      </c>
      <c r="F100" s="2">
        <v>0.53999996185300003</v>
      </c>
      <c r="G100" s="2">
        <v>2.13000011444</v>
      </c>
      <c r="H100" s="2">
        <v>1.31727296255E-2</v>
      </c>
      <c r="I100" s="2">
        <v>5.5069245014599998E-2</v>
      </c>
      <c r="J100" s="1">
        <v>411.74000990399998</v>
      </c>
      <c r="K100" s="1">
        <v>2016</v>
      </c>
      <c r="L100" s="1"/>
    </row>
    <row r="101" spans="1:12" x14ac:dyDescent="0.25">
      <c r="A101" s="1" t="s">
        <v>19</v>
      </c>
      <c r="B101" s="1">
        <v>10</v>
      </c>
      <c r="C101" s="1">
        <v>68898</v>
      </c>
      <c r="D101" s="1">
        <v>275592</v>
      </c>
      <c r="E101" s="2">
        <v>-5.0099997520399997</v>
      </c>
      <c r="F101" s="2">
        <v>1.6899995803800001</v>
      </c>
      <c r="G101" s="2">
        <v>6.69999933243</v>
      </c>
      <c r="H101" s="2">
        <v>2.36335812627E-3</v>
      </c>
      <c r="I101" s="2">
        <v>0.17232063037299999</v>
      </c>
      <c r="J101" s="1">
        <v>162.83064818400001</v>
      </c>
      <c r="K101" s="1">
        <v>2016</v>
      </c>
      <c r="L101" s="1"/>
    </row>
    <row r="102" spans="1:12" x14ac:dyDescent="0.25">
      <c r="A102" s="1" t="s">
        <v>20</v>
      </c>
      <c r="B102" s="1">
        <v>11</v>
      </c>
      <c r="C102" s="1">
        <v>22762</v>
      </c>
      <c r="D102" s="1">
        <v>91048</v>
      </c>
      <c r="E102" s="2">
        <v>-0.479999542236</v>
      </c>
      <c r="F102" s="2">
        <v>2.0099997520400001</v>
      </c>
      <c r="G102" s="2">
        <v>2.48999929428</v>
      </c>
      <c r="H102" s="2">
        <v>0.19511523421499999</v>
      </c>
      <c r="I102" s="2">
        <v>0.24944066704100001</v>
      </c>
      <c r="J102" s="1">
        <v>4441.2129611999999</v>
      </c>
      <c r="K102" s="1">
        <v>2016</v>
      </c>
      <c r="L102" s="1"/>
    </row>
    <row r="103" spans="1:12" x14ac:dyDescent="0.25">
      <c r="A103" s="1" t="s">
        <v>21</v>
      </c>
      <c r="B103" s="1">
        <v>12</v>
      </c>
      <c r="C103" s="1">
        <v>22474</v>
      </c>
      <c r="D103" s="1">
        <v>89896</v>
      </c>
      <c r="E103" s="2">
        <v>-0.229999542236</v>
      </c>
      <c r="F103" s="2">
        <v>1.36999988556</v>
      </c>
      <c r="G103" s="2">
        <v>1.5999994278</v>
      </c>
      <c r="H103" s="2">
        <v>0.222213669881</v>
      </c>
      <c r="I103" s="2">
        <v>0.23107490446000001</v>
      </c>
      <c r="J103" s="1">
        <v>4994.0300169000002</v>
      </c>
      <c r="K103" s="1">
        <v>2016</v>
      </c>
      <c r="L103" s="1"/>
    </row>
    <row r="104" spans="1:12" x14ac:dyDescent="0.25">
      <c r="A104" s="1" t="s">
        <v>22</v>
      </c>
      <c r="B104" s="1">
        <v>13</v>
      </c>
      <c r="C104" s="1">
        <v>24551</v>
      </c>
      <c r="D104" s="1">
        <v>98204</v>
      </c>
      <c r="E104" s="2">
        <v>-0.720000267029</v>
      </c>
      <c r="F104" s="2">
        <v>1.55999994278</v>
      </c>
      <c r="G104" s="2">
        <v>2.2800002098099998</v>
      </c>
      <c r="H104" s="2">
        <v>0.21891776460099999</v>
      </c>
      <c r="I104" s="2">
        <v>0.25985600263699998</v>
      </c>
      <c r="J104" s="1">
        <v>5374.6500387200003</v>
      </c>
      <c r="K104" s="1">
        <v>2016</v>
      </c>
      <c r="L104" s="1"/>
    </row>
    <row r="105" spans="1:12" x14ac:dyDescent="0.25">
      <c r="A105" s="1" t="s">
        <v>23</v>
      </c>
      <c r="B105" s="1">
        <v>14</v>
      </c>
      <c r="C105" s="1">
        <v>23341</v>
      </c>
      <c r="D105" s="1">
        <v>93364</v>
      </c>
      <c r="E105" s="2">
        <v>-0.44000005722000002</v>
      </c>
      <c r="F105" s="2">
        <v>0.94999980926500005</v>
      </c>
      <c r="G105" s="2">
        <v>1.38999986649</v>
      </c>
      <c r="H105" s="2">
        <v>7.2634847931999993E-2</v>
      </c>
      <c r="I105" s="2">
        <v>0.138576212675</v>
      </c>
      <c r="J105" s="1">
        <v>1695.36998558</v>
      </c>
      <c r="K105" s="1">
        <v>2016</v>
      </c>
      <c r="L105" s="1"/>
    </row>
    <row r="106" spans="1:12" x14ac:dyDescent="0.25">
      <c r="A106" s="1" t="s">
        <v>24</v>
      </c>
      <c r="B106" s="1">
        <v>15</v>
      </c>
      <c r="C106" s="1">
        <v>90389</v>
      </c>
      <c r="D106" s="1">
        <v>361556</v>
      </c>
      <c r="E106" s="2">
        <v>-1.86999988556</v>
      </c>
      <c r="F106" s="2">
        <v>1.61000013351</v>
      </c>
      <c r="G106" s="2">
        <v>3.4800000190699998</v>
      </c>
      <c r="H106" s="2">
        <v>-2.58671965515E-2</v>
      </c>
      <c r="I106" s="2">
        <v>0.43253998857800002</v>
      </c>
      <c r="J106" s="1">
        <v>-2338.1100290999998</v>
      </c>
      <c r="K106" s="1">
        <v>2016</v>
      </c>
      <c r="L106" s="1"/>
    </row>
    <row r="107" spans="1:12" x14ac:dyDescent="0.25">
      <c r="A107" s="1" t="s">
        <v>10</v>
      </c>
      <c r="B107" s="1">
        <v>1</v>
      </c>
      <c r="C107" s="1">
        <v>190325</v>
      </c>
      <c r="D107" s="1">
        <v>761300</v>
      </c>
      <c r="E107" s="2">
        <v>-2.6799998283400002</v>
      </c>
      <c r="F107" s="2">
        <v>1.53999996185</v>
      </c>
      <c r="G107" s="2">
        <v>4.2199997901900002</v>
      </c>
      <c r="H107" s="2">
        <v>-4.8256876818599997E-2</v>
      </c>
      <c r="I107" s="2">
        <v>0.370105822004</v>
      </c>
      <c r="J107" s="1">
        <v>-9184.4900804999997</v>
      </c>
      <c r="K107" s="1">
        <v>2017</v>
      </c>
      <c r="L107" s="1"/>
    </row>
    <row r="108" spans="1:12" x14ac:dyDescent="0.25">
      <c r="A108" s="1" t="s">
        <v>11</v>
      </c>
      <c r="B108" s="1">
        <v>2</v>
      </c>
      <c r="C108" s="1">
        <v>109740</v>
      </c>
      <c r="D108" s="1">
        <v>438960</v>
      </c>
      <c r="E108" s="2">
        <v>-1.55000007153</v>
      </c>
      <c r="F108" s="2">
        <v>2.1600000858300001</v>
      </c>
      <c r="G108" s="2">
        <v>3.7100001573600001</v>
      </c>
      <c r="H108" s="2">
        <v>0.15924551762899999</v>
      </c>
      <c r="I108" s="2">
        <v>0.33461926613499998</v>
      </c>
      <c r="J108" s="1">
        <v>17475.603104599999</v>
      </c>
      <c r="K108" s="1">
        <v>2017</v>
      </c>
      <c r="L108" s="1"/>
    </row>
    <row r="109" spans="1:12" x14ac:dyDescent="0.25">
      <c r="A109" s="1" t="s">
        <v>12</v>
      </c>
      <c r="B109" s="1">
        <v>3</v>
      </c>
      <c r="C109" s="1">
        <v>124513</v>
      </c>
      <c r="D109" s="1">
        <v>498052</v>
      </c>
      <c r="E109" s="2">
        <v>-1.9500000476799999</v>
      </c>
      <c r="F109" s="2">
        <v>1.8899999856900001</v>
      </c>
      <c r="G109" s="2">
        <v>3.84000003338</v>
      </c>
      <c r="H109" s="2">
        <v>0.102222305894</v>
      </c>
      <c r="I109" s="2">
        <v>0.38590635020800002</v>
      </c>
      <c r="J109" s="1">
        <v>12728.005973699999</v>
      </c>
      <c r="K109" s="1">
        <v>2017</v>
      </c>
      <c r="L109" s="1"/>
    </row>
    <row r="110" spans="1:12" x14ac:dyDescent="0.25">
      <c r="A110" s="1" t="s">
        <v>13</v>
      </c>
      <c r="B110" s="1">
        <v>4</v>
      </c>
      <c r="C110" s="1">
        <v>50944</v>
      </c>
      <c r="D110" s="1">
        <v>203776</v>
      </c>
      <c r="E110" s="2">
        <v>-1.2600002288800001</v>
      </c>
      <c r="F110" s="2">
        <v>1.28999996185</v>
      </c>
      <c r="G110" s="2">
        <v>2.5500001907300001</v>
      </c>
      <c r="H110" s="2">
        <v>5.4017136341399999E-2</v>
      </c>
      <c r="I110" s="2">
        <v>6.6547778040099995E-2</v>
      </c>
      <c r="J110" s="1">
        <v>2751.84899378</v>
      </c>
      <c r="K110" s="1">
        <v>2017</v>
      </c>
      <c r="L110" s="1"/>
    </row>
    <row r="111" spans="1:12" x14ac:dyDescent="0.25">
      <c r="A111" s="1" t="s">
        <v>14</v>
      </c>
      <c r="B111" s="1">
        <v>5</v>
      </c>
      <c r="C111" s="1">
        <v>53920</v>
      </c>
      <c r="D111" s="1">
        <v>215680</v>
      </c>
      <c r="E111" s="2">
        <v>-1.4300003051800001</v>
      </c>
      <c r="F111" s="2">
        <v>1.90000009537</v>
      </c>
      <c r="G111" s="2">
        <v>3.3300004005399999</v>
      </c>
      <c r="H111" s="2">
        <v>4.5152272243099999E-2</v>
      </c>
      <c r="I111" s="2">
        <v>8.7027008253100002E-2</v>
      </c>
      <c r="J111" s="1">
        <v>2434.6105193499998</v>
      </c>
      <c r="K111" s="1">
        <v>2017</v>
      </c>
      <c r="L111" s="1"/>
    </row>
    <row r="112" spans="1:12" x14ac:dyDescent="0.25">
      <c r="A112" s="1" t="s">
        <v>15</v>
      </c>
      <c r="B112" s="1">
        <v>6</v>
      </c>
      <c r="C112" s="1">
        <v>43425</v>
      </c>
      <c r="D112" s="1">
        <v>173700</v>
      </c>
      <c r="E112" s="2">
        <v>-1.0699996948199999</v>
      </c>
      <c r="F112" s="2">
        <v>1.3475003242500001</v>
      </c>
      <c r="G112" s="2">
        <v>2.4175000190699998</v>
      </c>
      <c r="H112" s="2">
        <v>5.9751805166600003E-2</v>
      </c>
      <c r="I112" s="2">
        <v>8.7868153400499999E-2</v>
      </c>
      <c r="J112" s="1">
        <v>2594.7221393599998</v>
      </c>
      <c r="K112" s="1">
        <v>2017</v>
      </c>
      <c r="L112" s="1"/>
    </row>
    <row r="113" spans="1:12" x14ac:dyDescent="0.25">
      <c r="A113" s="1" t="s">
        <v>16</v>
      </c>
      <c r="B113" s="1">
        <v>7</v>
      </c>
      <c r="C113" s="1">
        <v>34793</v>
      </c>
      <c r="D113" s="1">
        <v>139172</v>
      </c>
      <c r="E113" s="2">
        <v>-0.75999975204500003</v>
      </c>
      <c r="F113" s="2">
        <v>1.17000031471</v>
      </c>
      <c r="G113" s="2">
        <v>1.9300000667599999</v>
      </c>
      <c r="H113" s="2">
        <v>4.2422400515E-2</v>
      </c>
      <c r="I113" s="2">
        <v>7.3425615654899995E-2</v>
      </c>
      <c r="J113" s="1">
        <v>1476.0025811200001</v>
      </c>
      <c r="K113" s="1">
        <v>2017</v>
      </c>
      <c r="L113" s="1"/>
    </row>
    <row r="114" spans="1:12" x14ac:dyDescent="0.25">
      <c r="A114" s="1" t="s">
        <v>17</v>
      </c>
      <c r="B114" s="1">
        <v>8</v>
      </c>
      <c r="C114" s="1">
        <v>27825</v>
      </c>
      <c r="D114" s="1">
        <v>111300</v>
      </c>
      <c r="E114" s="2">
        <v>-1.8600000143099999</v>
      </c>
      <c r="F114" s="2">
        <v>1.1600000858299999</v>
      </c>
      <c r="G114" s="2">
        <v>3.0200001001399999</v>
      </c>
      <c r="H114" s="2">
        <v>2.9991453762900001E-2</v>
      </c>
      <c r="I114" s="2">
        <v>6.2443174331600002E-2</v>
      </c>
      <c r="J114" s="1">
        <v>834.51220095199994</v>
      </c>
      <c r="K114" s="1">
        <v>2017</v>
      </c>
      <c r="L114" s="1"/>
    </row>
    <row r="115" spans="1:12" x14ac:dyDescent="0.25">
      <c r="A115" s="1" t="s">
        <v>18</v>
      </c>
      <c r="B115" s="1">
        <v>9</v>
      </c>
      <c r="C115" s="1">
        <v>31257</v>
      </c>
      <c r="D115" s="1">
        <v>125028</v>
      </c>
      <c r="E115" s="2">
        <v>-0.76499986648600005</v>
      </c>
      <c r="F115" s="2">
        <v>0.76999998092699995</v>
      </c>
      <c r="G115" s="2">
        <v>1.53499984741</v>
      </c>
      <c r="H115" s="2">
        <v>3.3413582244500001E-2</v>
      </c>
      <c r="I115" s="2">
        <v>6.9795315648399997E-2</v>
      </c>
      <c r="J115" s="1">
        <v>1044.4083402199999</v>
      </c>
      <c r="K115" s="1">
        <v>2017</v>
      </c>
      <c r="L115" s="1"/>
    </row>
    <row r="116" spans="1:12" x14ac:dyDescent="0.25">
      <c r="A116" s="1" t="s">
        <v>19</v>
      </c>
      <c r="B116" s="1">
        <v>10</v>
      </c>
      <c r="C116" s="1">
        <v>68898</v>
      </c>
      <c r="D116" s="1">
        <v>275592</v>
      </c>
      <c r="E116" s="2">
        <v>-1.7020001411400001</v>
      </c>
      <c r="F116" s="2">
        <v>5.0733337402299998</v>
      </c>
      <c r="G116" s="2">
        <v>6.7753338813799999</v>
      </c>
      <c r="H116" s="2">
        <v>6.1712214755000001E-2</v>
      </c>
      <c r="I116" s="2">
        <v>0.18296238866699999</v>
      </c>
      <c r="J116" s="1">
        <v>4251.8481721899998</v>
      </c>
      <c r="K116" s="1">
        <v>2017</v>
      </c>
      <c r="L116" s="1"/>
    </row>
    <row r="117" spans="1:12" x14ac:dyDescent="0.25">
      <c r="A117" s="1" t="s">
        <v>20</v>
      </c>
      <c r="B117" s="1">
        <v>11</v>
      </c>
      <c r="C117" s="1">
        <v>22762</v>
      </c>
      <c r="D117" s="1">
        <v>91048</v>
      </c>
      <c r="E117" s="2">
        <v>-1.67000007629</v>
      </c>
      <c r="F117" s="2">
        <v>1.34000015259</v>
      </c>
      <c r="G117" s="2">
        <v>3.0100002288800001</v>
      </c>
      <c r="H117" s="2">
        <v>7.2487305321199999E-2</v>
      </c>
      <c r="I117" s="2">
        <v>0.12369885149</v>
      </c>
      <c r="J117" s="1">
        <v>1649.95604372</v>
      </c>
      <c r="K117" s="1">
        <v>2017</v>
      </c>
      <c r="L117" s="1"/>
    </row>
    <row r="118" spans="1:12" x14ac:dyDescent="0.25">
      <c r="A118" s="1" t="s">
        <v>21</v>
      </c>
      <c r="B118" s="1">
        <v>12</v>
      </c>
      <c r="C118" s="1">
        <v>22474</v>
      </c>
      <c r="D118" s="1">
        <v>89896</v>
      </c>
      <c r="E118" s="2">
        <v>-0.84999990463300001</v>
      </c>
      <c r="F118" s="2">
        <v>1.37000083923</v>
      </c>
      <c r="G118" s="2">
        <v>2.22000074387</v>
      </c>
      <c r="H118" s="2">
        <v>0.120522156701</v>
      </c>
      <c r="I118" s="2">
        <v>0.168611848801</v>
      </c>
      <c r="J118" s="1">
        <v>2708.6149497000001</v>
      </c>
      <c r="K118" s="1">
        <v>2017</v>
      </c>
      <c r="L118" s="1"/>
    </row>
    <row r="119" spans="1:12" x14ac:dyDescent="0.25">
      <c r="A119" s="1" t="s">
        <v>22</v>
      </c>
      <c r="B119" s="1">
        <v>13</v>
      </c>
      <c r="C119" s="1">
        <v>24551</v>
      </c>
      <c r="D119" s="1">
        <v>98204</v>
      </c>
      <c r="E119" s="2">
        <v>-1.36999988556</v>
      </c>
      <c r="F119" s="2">
        <v>2.5100002288800001</v>
      </c>
      <c r="G119" s="2">
        <v>3.88000011444</v>
      </c>
      <c r="H119" s="2">
        <v>0.12170682264799999</v>
      </c>
      <c r="I119" s="2">
        <v>0.185969898548</v>
      </c>
      <c r="J119" s="1">
        <v>2988.02420282</v>
      </c>
      <c r="K119" s="1">
        <v>2017</v>
      </c>
      <c r="L119" s="1"/>
    </row>
    <row r="120" spans="1:12" x14ac:dyDescent="0.25">
      <c r="A120" s="1" t="s">
        <v>23</v>
      </c>
      <c r="B120" s="1">
        <v>14</v>
      </c>
      <c r="C120" s="1">
        <v>23341</v>
      </c>
      <c r="D120" s="1">
        <v>93364</v>
      </c>
      <c r="E120" s="2">
        <v>-0.90999984741200002</v>
      </c>
      <c r="F120" s="2">
        <v>0.75</v>
      </c>
      <c r="G120" s="2">
        <v>1.65999984741</v>
      </c>
      <c r="H120" s="2">
        <v>6.4134357000199996E-2</v>
      </c>
      <c r="I120" s="2">
        <v>8.04424758712E-2</v>
      </c>
      <c r="J120" s="1">
        <v>1496.9600267400001</v>
      </c>
      <c r="K120" s="1">
        <v>2017</v>
      </c>
      <c r="L120" s="1"/>
    </row>
    <row r="121" spans="1:12" x14ac:dyDescent="0.25">
      <c r="A121" s="1" t="s">
        <v>24</v>
      </c>
      <c r="B121" s="1">
        <v>15</v>
      </c>
      <c r="C121" s="1">
        <v>91117</v>
      </c>
      <c r="D121" s="1">
        <v>364468</v>
      </c>
      <c r="E121" s="2">
        <v>-1.28999996185</v>
      </c>
      <c r="F121" s="2">
        <v>2.2199997901900002</v>
      </c>
      <c r="G121" s="2">
        <v>3.5099997520400001</v>
      </c>
      <c r="H121" s="2">
        <v>0.24212648550499999</v>
      </c>
      <c r="I121" s="2">
        <v>0.349932515449</v>
      </c>
      <c r="J121" s="1">
        <v>22061.838979700002</v>
      </c>
      <c r="K121" s="1">
        <v>2017</v>
      </c>
      <c r="L121" s="1"/>
    </row>
    <row r="122" spans="1:12" x14ac:dyDescent="0.25">
      <c r="A122" s="1" t="s">
        <v>10</v>
      </c>
      <c r="B122" s="1">
        <v>1</v>
      </c>
      <c r="C122" s="1">
        <v>189762</v>
      </c>
      <c r="D122" s="1">
        <v>759048</v>
      </c>
      <c r="E122" s="2">
        <v>-3.0480000972700001</v>
      </c>
      <c r="F122" s="2">
        <v>1.2400000095399999</v>
      </c>
      <c r="G122" s="2">
        <v>4.2880001068100002</v>
      </c>
      <c r="H122" s="2">
        <v>-0.186759641601</v>
      </c>
      <c r="I122" s="2">
        <v>0.51399150762699997</v>
      </c>
      <c r="J122" s="1">
        <v>-35439.883109499999</v>
      </c>
      <c r="K122" s="1">
        <v>2018</v>
      </c>
      <c r="L122" s="1"/>
    </row>
    <row r="123" spans="1:12" x14ac:dyDescent="0.25">
      <c r="A123" s="1" t="s">
        <v>11</v>
      </c>
      <c r="B123" s="1">
        <v>2</v>
      </c>
      <c r="C123" s="1">
        <v>113169</v>
      </c>
      <c r="D123" s="1">
        <v>452676</v>
      </c>
      <c r="E123" s="2">
        <v>-1.7070000171699999</v>
      </c>
      <c r="F123" s="2">
        <v>1.7360000610399999</v>
      </c>
      <c r="G123" s="2">
        <v>3.4430000781999999</v>
      </c>
      <c r="H123" s="2">
        <v>6.3005262375700005E-2</v>
      </c>
      <c r="I123" s="2">
        <v>0.35815139350399999</v>
      </c>
      <c r="J123" s="1">
        <v>7130.2425377899999</v>
      </c>
      <c r="K123" s="1">
        <v>2018</v>
      </c>
      <c r="L123" s="1"/>
    </row>
    <row r="124" spans="1:12" x14ac:dyDescent="0.25">
      <c r="A124" s="1" t="s">
        <v>12</v>
      </c>
      <c r="B124" s="1">
        <v>3</v>
      </c>
      <c r="C124" s="1">
        <v>115057</v>
      </c>
      <c r="D124" s="1">
        <v>460228</v>
      </c>
      <c r="E124" s="2">
        <v>-2.14300012589</v>
      </c>
      <c r="F124" s="2">
        <v>1.65799999237</v>
      </c>
      <c r="G124" s="2">
        <v>3.8010001182600002</v>
      </c>
      <c r="H124" s="2">
        <v>2.51527364853E-2</v>
      </c>
      <c r="I124" s="2">
        <v>0.40119655856300002</v>
      </c>
      <c r="J124" s="1">
        <v>2893.9984017800002</v>
      </c>
      <c r="K124" s="1">
        <v>2018</v>
      </c>
      <c r="L124" s="1"/>
    </row>
    <row r="125" spans="1:12" x14ac:dyDescent="0.25">
      <c r="A125" s="1" t="s">
        <v>13</v>
      </c>
      <c r="B125" s="1">
        <v>4</v>
      </c>
      <c r="C125" s="1">
        <v>50944</v>
      </c>
      <c r="D125" s="1">
        <v>203776</v>
      </c>
      <c r="E125" s="2">
        <v>-1.33699989319</v>
      </c>
      <c r="F125" s="2">
        <v>0.61199951171900002</v>
      </c>
      <c r="G125" s="2">
        <v>1.9489994049099999</v>
      </c>
      <c r="H125" s="2">
        <v>-4.2317258086400002E-2</v>
      </c>
      <c r="I125" s="2">
        <v>8.6106524964799994E-2</v>
      </c>
      <c r="J125" s="1">
        <v>-2155.8103959599998</v>
      </c>
      <c r="K125" s="1">
        <v>2018</v>
      </c>
      <c r="L125" s="1"/>
    </row>
    <row r="126" spans="1:12" x14ac:dyDescent="0.25">
      <c r="A126" s="1" t="s">
        <v>14</v>
      </c>
      <c r="B126" s="1">
        <v>5</v>
      </c>
      <c r="C126" s="1">
        <v>53920</v>
      </c>
      <c r="D126" s="1">
        <v>215680</v>
      </c>
      <c r="E126" s="2">
        <v>-1.69000005722</v>
      </c>
      <c r="F126" s="2">
        <v>1.11439800262</v>
      </c>
      <c r="G126" s="2">
        <v>2.80439805984</v>
      </c>
      <c r="H126" s="2">
        <v>-5.3353131243E-2</v>
      </c>
      <c r="I126" s="2">
        <v>0.112535585811</v>
      </c>
      <c r="J126" s="1">
        <v>-2876.8008366200002</v>
      </c>
      <c r="K126" s="1">
        <v>2018</v>
      </c>
      <c r="L126" s="1"/>
    </row>
    <row r="127" spans="1:12" x14ac:dyDescent="0.25">
      <c r="A127" s="1" t="s">
        <v>15</v>
      </c>
      <c r="B127" s="1">
        <v>6</v>
      </c>
      <c r="C127" s="1">
        <v>43425</v>
      </c>
      <c r="D127" s="1">
        <v>173700</v>
      </c>
      <c r="E127" s="2">
        <v>-1.0659999847399999</v>
      </c>
      <c r="F127" s="2">
        <v>0.86999988555899999</v>
      </c>
      <c r="G127" s="2">
        <v>1.9359998703000001</v>
      </c>
      <c r="H127" s="2">
        <v>-6.5254261591099996E-2</v>
      </c>
      <c r="I127" s="2">
        <v>0.103358877781</v>
      </c>
      <c r="J127" s="1">
        <v>-2833.6663096000002</v>
      </c>
      <c r="K127" s="1">
        <v>2018</v>
      </c>
      <c r="L127" s="1"/>
    </row>
    <row r="128" spans="1:12" x14ac:dyDescent="0.25">
      <c r="A128" s="1" t="s">
        <v>16</v>
      </c>
      <c r="B128" s="1">
        <v>7</v>
      </c>
      <c r="C128" s="1">
        <v>32504</v>
      </c>
      <c r="D128" s="1">
        <v>130016</v>
      </c>
      <c r="E128" s="2">
        <v>-1.3189992904700001</v>
      </c>
      <c r="F128" s="2">
        <v>0.64400005340599997</v>
      </c>
      <c r="G128" s="2">
        <v>1.96299934387</v>
      </c>
      <c r="H128" s="2">
        <v>-4.8283656642400002E-2</v>
      </c>
      <c r="I128" s="2">
        <v>9.56240873883E-2</v>
      </c>
      <c r="J128" s="1">
        <v>-1569.4119754999999</v>
      </c>
      <c r="K128" s="1">
        <v>2018</v>
      </c>
      <c r="L128" s="1"/>
    </row>
    <row r="129" spans="1:12" x14ac:dyDescent="0.25">
      <c r="A129" s="1" t="s">
        <v>17</v>
      </c>
      <c r="B129" s="1">
        <v>8</v>
      </c>
      <c r="C129" s="1">
        <v>25306</v>
      </c>
      <c r="D129" s="1">
        <v>101224</v>
      </c>
      <c r="E129" s="2">
        <v>-1.3140001296999999</v>
      </c>
      <c r="F129" s="2">
        <v>0.54399991035499995</v>
      </c>
      <c r="G129" s="2">
        <v>1.8580000400500001</v>
      </c>
      <c r="H129" s="2">
        <v>-2.9431984819000001E-2</v>
      </c>
      <c r="I129" s="2">
        <v>8.6707519449600007E-2</v>
      </c>
      <c r="J129" s="1">
        <v>-744.80580782899995</v>
      </c>
      <c r="K129" s="1">
        <v>2018</v>
      </c>
      <c r="L129" s="1"/>
    </row>
    <row r="130" spans="1:12" x14ac:dyDescent="0.25">
      <c r="A130" s="1" t="s">
        <v>18</v>
      </c>
      <c r="B130" s="1">
        <v>9</v>
      </c>
      <c r="C130" s="1">
        <v>29508</v>
      </c>
      <c r="D130" s="1">
        <v>118032</v>
      </c>
      <c r="E130" s="2">
        <v>-0.94000005722000002</v>
      </c>
      <c r="F130" s="2">
        <v>0.56499981880200001</v>
      </c>
      <c r="G130" s="2">
        <v>1.5049998760200001</v>
      </c>
      <c r="H130" s="2">
        <v>-5.2486964546799998E-2</v>
      </c>
      <c r="I130" s="2">
        <v>8.9873288576800006E-2</v>
      </c>
      <c r="J130" s="1">
        <v>-1548.7853498500001</v>
      </c>
      <c r="K130" s="1">
        <v>2018</v>
      </c>
      <c r="L130" s="1"/>
    </row>
    <row r="131" spans="1:12" x14ac:dyDescent="0.25">
      <c r="A131" s="1" t="s">
        <v>19</v>
      </c>
      <c r="B131" s="1">
        <v>10</v>
      </c>
      <c r="C131" s="1">
        <v>68898</v>
      </c>
      <c r="D131" s="1">
        <v>275592</v>
      </c>
      <c r="E131" s="2">
        <v>-5.3569998741099996</v>
      </c>
      <c r="F131" s="2">
        <v>3.3809990882899998</v>
      </c>
      <c r="G131" s="2">
        <v>8.7379989624000007</v>
      </c>
      <c r="H131" s="2">
        <v>-0.107991239153</v>
      </c>
      <c r="I131" s="2">
        <v>0.241332525134</v>
      </c>
      <c r="J131" s="1">
        <v>-7440.3803951700002</v>
      </c>
      <c r="K131" s="1">
        <v>2018</v>
      </c>
      <c r="L131" s="1"/>
    </row>
    <row r="132" spans="1:12" x14ac:dyDescent="0.25">
      <c r="A132" s="1" t="s">
        <v>20</v>
      </c>
      <c r="B132" s="1">
        <v>11</v>
      </c>
      <c r="C132" s="1">
        <v>22762</v>
      </c>
      <c r="D132" s="1">
        <v>91048</v>
      </c>
      <c r="E132" s="2">
        <v>-1.62699985504</v>
      </c>
      <c r="F132" s="2">
        <v>1.22299957275</v>
      </c>
      <c r="G132" s="2">
        <v>2.8499994277999998</v>
      </c>
      <c r="H132" s="2">
        <v>0.102690847579</v>
      </c>
      <c r="I132" s="2">
        <v>0.21800361541400001</v>
      </c>
      <c r="J132" s="1">
        <v>2337.4490725999999</v>
      </c>
      <c r="K132" s="1">
        <v>2018</v>
      </c>
      <c r="L132" s="1"/>
    </row>
    <row r="133" spans="1:12" x14ac:dyDescent="0.25">
      <c r="A133" s="1" t="s">
        <v>21</v>
      </c>
      <c r="B133" s="1">
        <v>12</v>
      </c>
      <c r="C133" s="1">
        <v>22474</v>
      </c>
      <c r="D133" s="1">
        <v>89896</v>
      </c>
      <c r="E133" s="2">
        <v>-0.470000267029</v>
      </c>
      <c r="F133" s="2">
        <v>1.6809997558600001</v>
      </c>
      <c r="G133" s="2">
        <v>2.1510000228899999</v>
      </c>
      <c r="H133" s="2">
        <v>0.14385411044900001</v>
      </c>
      <c r="I133" s="2">
        <v>0.239763590739</v>
      </c>
      <c r="J133" s="1">
        <v>3232.9772782300001</v>
      </c>
      <c r="K133" s="1">
        <v>2018</v>
      </c>
      <c r="L133" s="1"/>
    </row>
    <row r="134" spans="1:12" x14ac:dyDescent="0.25">
      <c r="A134" s="1" t="s">
        <v>22</v>
      </c>
      <c r="B134" s="1">
        <v>13</v>
      </c>
      <c r="C134" s="1">
        <v>24551</v>
      </c>
      <c r="D134" s="1">
        <v>98204</v>
      </c>
      <c r="E134" s="2">
        <v>-1.19199991226</v>
      </c>
      <c r="F134" s="2">
        <v>1.6310000419599999</v>
      </c>
      <c r="G134" s="2">
        <v>2.8229999542200002</v>
      </c>
      <c r="H134" s="2">
        <v>0.16751012009300001</v>
      </c>
      <c r="I134" s="2">
        <v>0.26245193618200002</v>
      </c>
      <c r="J134" s="1">
        <v>4112.5409583999999</v>
      </c>
      <c r="K134" s="1">
        <v>2018</v>
      </c>
      <c r="L134" s="1"/>
    </row>
    <row r="135" spans="1:12" x14ac:dyDescent="0.25">
      <c r="A135" s="1" t="s">
        <v>23</v>
      </c>
      <c r="B135" s="1">
        <v>14</v>
      </c>
      <c r="C135" s="1">
        <v>23341</v>
      </c>
      <c r="D135" s="1">
        <v>93364</v>
      </c>
      <c r="E135" s="2">
        <v>-1.13000011444</v>
      </c>
      <c r="F135" s="2">
        <v>0.87199974060100005</v>
      </c>
      <c r="G135" s="2">
        <v>2.0019998550400002</v>
      </c>
      <c r="H135" s="2">
        <v>2.5938070809699999E-2</v>
      </c>
      <c r="I135" s="2">
        <v>9.1343459222599996E-2</v>
      </c>
      <c r="J135" s="1">
        <v>605.42051076899997</v>
      </c>
      <c r="K135" s="1">
        <v>2018</v>
      </c>
      <c r="L135" s="1"/>
    </row>
    <row r="136" spans="1:12" x14ac:dyDescent="0.25">
      <c r="A136" s="1" t="s">
        <v>24</v>
      </c>
      <c r="B136" s="1">
        <v>15</v>
      </c>
      <c r="C136" s="1">
        <v>89775</v>
      </c>
      <c r="D136" s="1">
        <v>359100</v>
      </c>
      <c r="E136" s="2">
        <v>-2.1760001182600002</v>
      </c>
      <c r="F136" s="2">
        <v>2.4289994239800001</v>
      </c>
      <c r="G136" s="2">
        <v>4.6049995422399999</v>
      </c>
      <c r="H136" s="2">
        <v>0.19781195704499999</v>
      </c>
      <c r="I136" s="2">
        <v>0.54296437481100002</v>
      </c>
      <c r="J136" s="1">
        <v>17758.568443700002</v>
      </c>
      <c r="K136" s="1">
        <v>2018</v>
      </c>
      <c r="L136" s="1"/>
    </row>
    <row r="137" spans="1:12" x14ac:dyDescent="0.25">
      <c r="A137" s="1" t="s">
        <v>10</v>
      </c>
      <c r="B137" s="1">
        <v>1</v>
      </c>
      <c r="C137" s="1">
        <v>186699</v>
      </c>
      <c r="D137" s="1">
        <v>746796</v>
      </c>
      <c r="E137" s="2">
        <v>-2.83109998703</v>
      </c>
      <c r="F137" s="2">
        <v>1.3046002388</v>
      </c>
      <c r="G137" s="2">
        <v>4.13570022583</v>
      </c>
      <c r="H137" s="2">
        <v>-0.123288141278</v>
      </c>
      <c r="I137" s="2">
        <v>0.38907478353199998</v>
      </c>
      <c r="J137" s="1">
        <v>-23017.772688500001</v>
      </c>
      <c r="K137" s="1">
        <v>2019</v>
      </c>
      <c r="L137" s="1"/>
    </row>
    <row r="138" spans="1:12" x14ac:dyDescent="0.25">
      <c r="A138" s="1" t="s">
        <v>11</v>
      </c>
      <c r="B138" s="1">
        <v>2</v>
      </c>
      <c r="C138" s="1">
        <v>112065</v>
      </c>
      <c r="D138" s="1">
        <v>448260</v>
      </c>
      <c r="E138" s="2">
        <v>-1.5763000249900001</v>
      </c>
      <c r="F138" s="2">
        <v>1.51870000362</v>
      </c>
      <c r="G138" s="2">
        <v>3.0950000286099999</v>
      </c>
      <c r="H138" s="2">
        <v>4.0095926214200002E-2</v>
      </c>
      <c r="I138" s="2">
        <v>0.35435266549400002</v>
      </c>
      <c r="J138" s="1">
        <v>4493.3499712000003</v>
      </c>
      <c r="K138" s="1">
        <v>2019</v>
      </c>
      <c r="L138" s="1"/>
    </row>
    <row r="139" spans="1:12" x14ac:dyDescent="0.25">
      <c r="A139" s="1" t="s">
        <v>12</v>
      </c>
      <c r="B139" s="1">
        <v>3</v>
      </c>
      <c r="C139" s="1">
        <v>116695</v>
      </c>
      <c r="D139" s="1">
        <v>466780</v>
      </c>
      <c r="E139" s="2">
        <v>-2.4706001281700001</v>
      </c>
      <c r="F139" s="2">
        <v>1.3172999620400001</v>
      </c>
      <c r="G139" s="2">
        <v>3.78790009022</v>
      </c>
      <c r="H139" s="2">
        <v>2.0485076119800001E-2</v>
      </c>
      <c r="I139" s="2">
        <v>0.32038078447700002</v>
      </c>
      <c r="J139" s="1">
        <v>2390.5059578</v>
      </c>
      <c r="K139" s="1">
        <v>2019</v>
      </c>
      <c r="L139" s="1"/>
    </row>
    <row r="140" spans="1:12" x14ac:dyDescent="0.25">
      <c r="A140" s="1" t="s">
        <v>13</v>
      </c>
      <c r="B140" s="1">
        <v>4</v>
      </c>
      <c r="C140" s="1">
        <v>50944</v>
      </c>
      <c r="D140" s="1">
        <v>203776</v>
      </c>
      <c r="E140" s="2">
        <v>-0.53121614456199995</v>
      </c>
      <c r="F140" s="2">
        <v>1.75449991226</v>
      </c>
      <c r="G140" s="2">
        <v>2.2857160568200001</v>
      </c>
      <c r="H140" s="2">
        <v>3.7535522863199999E-2</v>
      </c>
      <c r="I140" s="2">
        <v>6.4512667928300002E-2</v>
      </c>
      <c r="J140" s="1">
        <v>1912.2096767400001</v>
      </c>
      <c r="K140" s="1">
        <v>2019</v>
      </c>
      <c r="L140" s="1"/>
    </row>
    <row r="141" spans="1:12" x14ac:dyDescent="0.25">
      <c r="A141" s="1" t="s">
        <v>14</v>
      </c>
      <c r="B141" s="1">
        <v>5</v>
      </c>
      <c r="C141" s="1">
        <v>53920</v>
      </c>
      <c r="D141" s="1">
        <v>215680</v>
      </c>
      <c r="E141" s="2">
        <v>-0.88490009307899997</v>
      </c>
      <c r="F141" s="2">
        <v>1.1215000152600001</v>
      </c>
      <c r="G141" s="2">
        <v>2.0064001083399998</v>
      </c>
      <c r="H141" s="2">
        <v>3.0413044624300001E-2</v>
      </c>
      <c r="I141" s="2">
        <v>6.6297288650300004E-2</v>
      </c>
      <c r="J141" s="1">
        <v>1639.87136614</v>
      </c>
      <c r="K141" s="1">
        <v>2019</v>
      </c>
      <c r="L141" s="1"/>
    </row>
    <row r="142" spans="1:12" x14ac:dyDescent="0.25">
      <c r="A142" s="1" t="s">
        <v>15</v>
      </c>
      <c r="B142" s="1">
        <v>6</v>
      </c>
      <c r="C142" s="1">
        <v>43425</v>
      </c>
      <c r="D142" s="1">
        <v>173700</v>
      </c>
      <c r="E142" s="2">
        <v>-0.85310029983500002</v>
      </c>
      <c r="F142" s="2">
        <v>0.90299987793000003</v>
      </c>
      <c r="G142" s="2">
        <v>1.75610017776</v>
      </c>
      <c r="H142" s="2">
        <v>3.7729726691500001E-2</v>
      </c>
      <c r="I142" s="2">
        <v>7.5094684836500003E-2</v>
      </c>
      <c r="J142" s="1">
        <v>1638.4133815800001</v>
      </c>
      <c r="K142" s="1">
        <v>2019</v>
      </c>
      <c r="L142" s="1"/>
    </row>
    <row r="143" spans="1:12" x14ac:dyDescent="0.25">
      <c r="A143" s="1" t="s">
        <v>16</v>
      </c>
      <c r="B143" s="1">
        <v>7</v>
      </c>
      <c r="C143" s="1">
        <v>32504</v>
      </c>
      <c r="D143" s="1">
        <v>130016</v>
      </c>
      <c r="E143" s="2">
        <v>-0.61719989776600004</v>
      </c>
      <c r="F143" s="2">
        <v>0.78360033035300003</v>
      </c>
      <c r="G143" s="2">
        <v>1.40080022812</v>
      </c>
      <c r="H143" s="2">
        <v>3.7713531361600001E-2</v>
      </c>
      <c r="I143" s="2">
        <v>6.21940913591E-2</v>
      </c>
      <c r="J143" s="1">
        <v>1225.8406233799999</v>
      </c>
      <c r="K143" s="1">
        <v>2019</v>
      </c>
      <c r="L143" s="1"/>
    </row>
    <row r="144" spans="1:12" x14ac:dyDescent="0.25">
      <c r="A144" s="1" t="s">
        <v>17</v>
      </c>
      <c r="B144" s="1">
        <v>8</v>
      </c>
      <c r="C144" s="1">
        <v>25306</v>
      </c>
      <c r="D144" s="1">
        <v>101224</v>
      </c>
      <c r="E144" s="2">
        <v>-0.77369928359999995</v>
      </c>
      <c r="F144" s="2">
        <v>0.76379990577699997</v>
      </c>
      <c r="G144" s="2">
        <v>1.5374991893800001</v>
      </c>
      <c r="H144" s="2">
        <v>2.8037348703099998E-2</v>
      </c>
      <c r="I144" s="2">
        <v>5.9292764787399997E-2</v>
      </c>
      <c r="J144" s="1">
        <v>709.51314628099999</v>
      </c>
      <c r="K144" s="1">
        <v>2019</v>
      </c>
      <c r="L144" s="1"/>
    </row>
    <row r="145" spans="1:12" x14ac:dyDescent="0.25">
      <c r="A145" s="1" t="s">
        <v>18</v>
      </c>
      <c r="B145" s="1">
        <v>9</v>
      </c>
      <c r="C145" s="1">
        <v>29508</v>
      </c>
      <c r="D145" s="1">
        <v>118032</v>
      </c>
      <c r="E145" s="2">
        <v>-0.90659999847399997</v>
      </c>
      <c r="F145" s="2">
        <v>0.88080024719200001</v>
      </c>
      <c r="G145" s="2">
        <v>1.78740024567</v>
      </c>
      <c r="H145" s="2">
        <v>3.43732262257E-2</v>
      </c>
      <c r="I145" s="2">
        <v>5.8520226341000001E-2</v>
      </c>
      <c r="J145" s="1">
        <v>1014.2851594700001</v>
      </c>
      <c r="K145" s="1">
        <v>2019</v>
      </c>
      <c r="L145" s="1"/>
    </row>
    <row r="146" spans="1:12" x14ac:dyDescent="0.25">
      <c r="A146" s="1" t="s">
        <v>19</v>
      </c>
      <c r="B146" s="1">
        <v>10</v>
      </c>
      <c r="C146" s="1">
        <v>68898</v>
      </c>
      <c r="D146" s="1">
        <v>275592</v>
      </c>
      <c r="E146" s="2">
        <v>-3.3448991775499999</v>
      </c>
      <c r="F146" s="2">
        <v>2.2339997291599998</v>
      </c>
      <c r="G146" s="2">
        <v>5.5788989067100001</v>
      </c>
      <c r="H146" s="2">
        <v>3.9056388445E-2</v>
      </c>
      <c r="I146" s="2">
        <v>0.124262811626</v>
      </c>
      <c r="J146" s="1">
        <v>2690.9070510900001</v>
      </c>
      <c r="K146" s="1">
        <v>2019</v>
      </c>
      <c r="L146" s="1"/>
    </row>
    <row r="147" spans="1:12" x14ac:dyDescent="0.25">
      <c r="A147" s="1" t="s">
        <v>20</v>
      </c>
      <c r="B147" s="1">
        <v>11</v>
      </c>
      <c r="C147" s="1">
        <v>22762</v>
      </c>
      <c r="D147" s="1">
        <v>91048</v>
      </c>
      <c r="E147" s="2">
        <v>-2.1524000167800001</v>
      </c>
      <c r="F147" s="2">
        <v>4.4720001220699999</v>
      </c>
      <c r="G147" s="2">
        <v>6.6244001388499996</v>
      </c>
      <c r="H147" s="2">
        <v>0.186911822748</v>
      </c>
      <c r="I147" s="2">
        <v>0.48624606990500002</v>
      </c>
      <c r="J147" s="1">
        <v>4254.4869093899997</v>
      </c>
      <c r="K147" s="1">
        <v>2019</v>
      </c>
      <c r="L147" s="1"/>
    </row>
    <row r="148" spans="1:12" x14ac:dyDescent="0.25">
      <c r="A148" s="1" t="s">
        <v>21</v>
      </c>
      <c r="B148" s="1">
        <v>12</v>
      </c>
      <c r="C148" s="1">
        <v>22474</v>
      </c>
      <c r="D148" s="1">
        <v>89896</v>
      </c>
      <c r="E148" s="2">
        <v>-2.7585000991799999</v>
      </c>
      <c r="F148" s="2">
        <v>1.0299005508400001</v>
      </c>
      <c r="G148" s="2">
        <v>3.7884006500199998</v>
      </c>
      <c r="H148" s="2">
        <v>0.103460054376</v>
      </c>
      <c r="I148" s="2">
        <v>0.15610378911200001</v>
      </c>
      <c r="J148" s="1">
        <v>2325.1612620400001</v>
      </c>
      <c r="K148" s="1">
        <v>2019</v>
      </c>
      <c r="L148" s="1"/>
    </row>
    <row r="149" spans="1:12" x14ac:dyDescent="0.25">
      <c r="A149" s="1" t="s">
        <v>22</v>
      </c>
      <c r="B149" s="1">
        <v>13</v>
      </c>
      <c r="C149" s="1">
        <v>24551</v>
      </c>
      <c r="D149" s="1">
        <v>98204</v>
      </c>
      <c r="E149" s="2">
        <v>-0.51380062103299995</v>
      </c>
      <c r="F149" s="2">
        <v>1.4244003295900001</v>
      </c>
      <c r="G149" s="2">
        <v>1.93820095062</v>
      </c>
      <c r="H149" s="2">
        <v>0.12751404499399999</v>
      </c>
      <c r="I149" s="2">
        <v>0.16912698176300001</v>
      </c>
      <c r="J149" s="1">
        <v>3130.59731865</v>
      </c>
      <c r="K149" s="1">
        <v>2019</v>
      </c>
      <c r="L149" s="1"/>
    </row>
    <row r="150" spans="1:12" x14ac:dyDescent="0.25">
      <c r="A150" s="1" t="s">
        <v>23</v>
      </c>
      <c r="B150" s="1">
        <v>14</v>
      </c>
      <c r="C150" s="1">
        <v>23341</v>
      </c>
      <c r="D150" s="1">
        <v>93364</v>
      </c>
      <c r="E150" s="2">
        <v>-2.0886998176599998</v>
      </c>
      <c r="F150" s="2">
        <v>0.79220008850099999</v>
      </c>
      <c r="G150" s="2">
        <v>2.8808999061599998</v>
      </c>
      <c r="H150" s="2">
        <v>3.3710822537699997E-2</v>
      </c>
      <c r="I150" s="2">
        <v>0.101038782508</v>
      </c>
      <c r="J150" s="1">
        <v>786.84430885300003</v>
      </c>
      <c r="K150" s="1">
        <v>2019</v>
      </c>
      <c r="L150" s="1"/>
    </row>
    <row r="151" spans="1:12" x14ac:dyDescent="0.25">
      <c r="A151" s="1" t="s">
        <v>24</v>
      </c>
      <c r="B151" s="1">
        <v>15</v>
      </c>
      <c r="C151" s="1">
        <v>89301</v>
      </c>
      <c r="D151" s="1">
        <v>357204</v>
      </c>
      <c r="E151" s="2">
        <v>-1.71060013771</v>
      </c>
      <c r="F151" s="2">
        <v>2.36629986763</v>
      </c>
      <c r="G151" s="2">
        <v>4.0769000053399997</v>
      </c>
      <c r="H151" s="2">
        <v>6.5592753966599998E-2</v>
      </c>
      <c r="I151" s="2">
        <v>0.47407683794799999</v>
      </c>
      <c r="J151" s="1">
        <v>5857.4985219700002</v>
      </c>
      <c r="K151" s="1">
        <v>2019</v>
      </c>
      <c r="L151" s="1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zst_db_1920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Bas</cp:lastModifiedBy>
  <dcterms:created xsi:type="dcterms:W3CDTF">2020-09-24T11:49:29Z</dcterms:created>
  <dcterms:modified xsi:type="dcterms:W3CDTF">2020-12-09T16:36:57Z</dcterms:modified>
</cp:coreProperties>
</file>